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firstSheet="1" activeTab="1"/>
  </bookViews>
  <sheets>
    <sheet name="Лист11" sheetId="1" r:id="rId1"/>
    <sheet name="СПИСОК ПРИЗЕРОВ" sheetId="2" r:id="rId2"/>
    <sheet name="выписка" sheetId="3" r:id="rId3"/>
    <sheet name="график " sheetId="4" r:id="rId4"/>
  </sheets>
  <definedNames/>
  <calcPr fullCalcOnLoad="1"/>
</workbook>
</file>

<file path=xl/comments3.xml><?xml version="1.0" encoding="utf-8"?>
<comments xmlns="http://schemas.openxmlformats.org/spreadsheetml/2006/main">
  <authors>
    <author>ААА</author>
  </authors>
  <commentList>
    <comment ref="A92" authorId="0">
      <text>
        <r>
          <rPr>
            <b/>
            <sz val="9"/>
            <rFont val="Tahoma"/>
            <family val="0"/>
          </rPr>
          <t>ААА: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<sst xmlns="http://schemas.openxmlformats.org/spreadsheetml/2006/main" count="620" uniqueCount="166">
  <si>
    <t xml:space="preserve"> </t>
  </si>
  <si>
    <t>COMBAT-GRAPPLING</t>
  </si>
  <si>
    <t>Juniors, 12-13 years old.</t>
  </si>
  <si>
    <t>plus 55 kg</t>
  </si>
  <si>
    <t>Juniors, 12-14 years old.</t>
  </si>
  <si>
    <t>Juniors, 15-16 years old.</t>
  </si>
  <si>
    <t>50 kg</t>
  </si>
  <si>
    <t>71 kg</t>
  </si>
  <si>
    <t>Men</t>
  </si>
  <si>
    <t>60 kg</t>
  </si>
  <si>
    <t>81 kg</t>
  </si>
  <si>
    <t>78 kg</t>
  </si>
  <si>
    <t>ORIENTAL   MIX-FIGHT</t>
  </si>
  <si>
    <t>63,5 kg</t>
  </si>
  <si>
    <t>ORIENTAL   SAFE-FIGHT</t>
  </si>
  <si>
    <t>ORIENTAL   SHOOT-FIGHT</t>
  </si>
  <si>
    <t>THREE-POINT</t>
  </si>
  <si>
    <t>28KG</t>
  </si>
  <si>
    <t>Juniors, 11-12 years old.</t>
  </si>
  <si>
    <t>Juniors, 8-10 years old.</t>
  </si>
  <si>
    <t>Juniors, 13-14 years old.</t>
  </si>
  <si>
    <t>plus 45KG</t>
  </si>
  <si>
    <t>Juniors, 15-17 years old.</t>
  </si>
  <si>
    <t>71KG</t>
  </si>
  <si>
    <t>KOSHIKI</t>
  </si>
  <si>
    <t>39KG</t>
  </si>
  <si>
    <t>60KG</t>
  </si>
  <si>
    <t>Juniors, 14-15 years old.</t>
  </si>
  <si>
    <t>Juniors, 16-17 years old.</t>
  </si>
  <si>
    <t>67KG</t>
  </si>
  <si>
    <t>DEMO-DEFENSE</t>
  </si>
  <si>
    <t>SHADOW  FIGHTS</t>
  </si>
  <si>
    <t>EQUIPMENT TRAINING</t>
  </si>
  <si>
    <t>SUPER KICK</t>
  </si>
  <si>
    <t>SELF-DEFENSE</t>
  </si>
  <si>
    <t>FORMS</t>
  </si>
  <si>
    <t>Junior</t>
  </si>
  <si>
    <t>57 kg</t>
  </si>
  <si>
    <t>81KG</t>
  </si>
  <si>
    <t>Total</t>
  </si>
  <si>
    <t>53KG</t>
  </si>
  <si>
    <t>plus50KG</t>
  </si>
  <si>
    <t>All total</t>
  </si>
  <si>
    <t>fighters</t>
  </si>
  <si>
    <r>
      <t>24-27 February/Tallinn,</t>
    </r>
    <r>
      <rPr>
        <i/>
        <sz val="14"/>
        <rFont val="Bookman Old Style"/>
        <family val="1"/>
      </rPr>
      <t xml:space="preserve"> </t>
    </r>
    <r>
      <rPr>
        <b/>
        <i/>
        <sz val="14"/>
        <rFont val="Bookman Old Style"/>
        <family val="1"/>
      </rPr>
      <t>Estonia</t>
    </r>
  </si>
  <si>
    <t xml:space="preserve"> IV International Martial Arts Games</t>
  </si>
  <si>
    <t xml:space="preserve">Mr. Mikhail Kolvart </t>
  </si>
  <si>
    <r>
      <t>The Head of  Organizing Committee of 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IMG</t>
    </r>
  </si>
  <si>
    <t>Prof. &amp; Dr. Chang Ung</t>
  </si>
  <si>
    <t>IMGC President</t>
  </si>
  <si>
    <t>IOC Member</t>
  </si>
  <si>
    <t>participated in the IMG Tournament and took the next places:</t>
  </si>
  <si>
    <t>name</t>
  </si>
  <si>
    <t>place</t>
  </si>
  <si>
    <t>style</t>
  </si>
  <si>
    <t>weight</t>
  </si>
  <si>
    <t>Krivonosov Saveliy</t>
  </si>
  <si>
    <t>Sharov Vladimir</t>
  </si>
  <si>
    <t>plus55</t>
  </si>
  <si>
    <t>Nester Andrey</t>
  </si>
  <si>
    <t>Kurbatov Evgeny</t>
  </si>
  <si>
    <t>Zubkov Alexey</t>
  </si>
  <si>
    <t>Aliev Rashad</t>
  </si>
  <si>
    <t>Shaymukhanov Kurmangazy</t>
  </si>
  <si>
    <t>combat-grappling</t>
  </si>
  <si>
    <t>Arslanov Albert</t>
  </si>
  <si>
    <t>Mavletbaev Eduard</t>
  </si>
  <si>
    <t>Sabitov Vadim</t>
  </si>
  <si>
    <t>Edelmazhidov Deni</t>
  </si>
  <si>
    <t>plus45</t>
  </si>
  <si>
    <t>Savostyanov Vladislav</t>
  </si>
  <si>
    <t>Abrosimov Artem</t>
  </si>
  <si>
    <t>Sattorov Sabir</t>
  </si>
  <si>
    <t>Ivanov Evgeny</t>
  </si>
  <si>
    <t>koshiki</t>
  </si>
  <si>
    <t>plus50</t>
  </si>
  <si>
    <t>Kulikov Victor</t>
  </si>
  <si>
    <t>Bykadorova Anastasia</t>
  </si>
  <si>
    <t>Grishaeva Valeria</t>
  </si>
  <si>
    <t>shadow fights</t>
  </si>
  <si>
    <t>Akhmedzyanov Eduard</t>
  </si>
  <si>
    <t>Lykasov Konstantin</t>
  </si>
  <si>
    <t>equipment training</t>
  </si>
  <si>
    <t>Yurin Danil</t>
  </si>
  <si>
    <t>Lamzin Viacheslav</t>
  </si>
  <si>
    <t xml:space="preserve">super kick </t>
  </si>
  <si>
    <t>self-defense</t>
  </si>
  <si>
    <t>Bakhmutov Dmitry</t>
  </si>
  <si>
    <t>forms</t>
  </si>
  <si>
    <r>
      <t xml:space="preserve">This is to certify that </t>
    </r>
    <r>
      <rPr>
        <b/>
        <u val="single"/>
        <sz val="18"/>
        <rFont val="Times New Roman"/>
        <family val="1"/>
      </rPr>
      <t>Russian team</t>
    </r>
    <r>
      <rPr>
        <sz val="14"/>
        <rFont val="Times New Roman"/>
        <family val="1"/>
      </rPr>
      <t xml:space="preserve"> </t>
    </r>
  </si>
  <si>
    <t>Aliyev Natig</t>
  </si>
  <si>
    <t>Kurbanov Sakid</t>
  </si>
  <si>
    <t>Faustov Sergei</t>
  </si>
  <si>
    <t>Popov Igor</t>
  </si>
  <si>
    <t>Abasov Bagautdin</t>
  </si>
  <si>
    <t>Shihgasanov Vagif</t>
  </si>
  <si>
    <t>Seferbekov Martin</t>
  </si>
  <si>
    <t>mix-fighting</t>
  </si>
  <si>
    <t>safe-fighting</t>
  </si>
  <si>
    <t>point-fighting</t>
  </si>
  <si>
    <t>World Combat Self-Defence Tournament</t>
  </si>
  <si>
    <t>country</t>
  </si>
  <si>
    <t>Russia</t>
  </si>
  <si>
    <t>fighter's name</t>
  </si>
  <si>
    <t>Juniors, 15-16 years old</t>
  </si>
  <si>
    <t>Maqsodjonov Omadillo</t>
  </si>
  <si>
    <t>Uzbekistan</t>
  </si>
  <si>
    <t>Salimov Emil</t>
  </si>
  <si>
    <t>Huseyrei Javanshir</t>
  </si>
  <si>
    <t>Azerbaijan</t>
  </si>
  <si>
    <t>Masato Ogawa</t>
  </si>
  <si>
    <t>Japan</t>
  </si>
  <si>
    <t>Karimov Ugar</t>
  </si>
  <si>
    <t>Mentizada Ajdar</t>
  </si>
  <si>
    <t>Babaev Arzu</t>
  </si>
  <si>
    <t>Kipchakov Umidjon</t>
  </si>
  <si>
    <t>Quliyev Khayal</t>
  </si>
  <si>
    <t>MIX-FIGHTING</t>
  </si>
  <si>
    <t>Ukraine</t>
  </si>
  <si>
    <t>Lutchenko Pavlo</t>
  </si>
  <si>
    <t>Turkmenistan</t>
  </si>
  <si>
    <t>Khasanov Vagaz</t>
  </si>
  <si>
    <t>Tadjikistan</t>
  </si>
  <si>
    <t>Mukhametov Urman</t>
  </si>
  <si>
    <t>SAFE-FIGHTING</t>
  </si>
  <si>
    <t>Ujar Karimov</t>
  </si>
  <si>
    <t>POINT-FIGHTING</t>
  </si>
  <si>
    <t>28 kg</t>
  </si>
  <si>
    <t>Kamilov Jamshid</t>
  </si>
  <si>
    <t>Juniors, 8-10 years old</t>
  </si>
  <si>
    <t>Juniors, 11-12 years old</t>
  </si>
  <si>
    <t>39 kg</t>
  </si>
  <si>
    <t>Juniors, 13-14 years old</t>
  </si>
  <si>
    <t>Juniors, 15-17 years old</t>
  </si>
  <si>
    <t>Juniors, 12-13 years old</t>
  </si>
  <si>
    <t>plus 50KG</t>
  </si>
  <si>
    <t>Rustambekov Erkinjon</t>
  </si>
  <si>
    <t>Juniors, 14-15 years old</t>
  </si>
  <si>
    <t>Latypov Batyrgan</t>
  </si>
  <si>
    <t>Juniors, 16-17 years old</t>
  </si>
  <si>
    <t>67 kg</t>
  </si>
  <si>
    <t>Masato Kitade</t>
  </si>
  <si>
    <t>Juniors, 8-10 years old   female</t>
  </si>
  <si>
    <t>Juniors, 12-14 years old female</t>
  </si>
  <si>
    <t>53 kg</t>
  </si>
  <si>
    <t>points</t>
  </si>
  <si>
    <t>Rustambekov Elyor</t>
  </si>
  <si>
    <t>Komilov Jamshd</t>
  </si>
  <si>
    <t>Inoyatov Valijon</t>
  </si>
  <si>
    <t>Maqsadjonov Omadillo</t>
  </si>
  <si>
    <t>Latipov Botirjon</t>
  </si>
  <si>
    <t>Rando :Leokin</t>
  </si>
  <si>
    <t>Estonia</t>
  </si>
  <si>
    <t>Tanel Viik</t>
  </si>
  <si>
    <t>Mueang-in Darit  Windy</t>
  </si>
  <si>
    <t>Thailand</t>
  </si>
  <si>
    <t>Rolf Vilu</t>
  </si>
  <si>
    <t>Raiko Alloja</t>
  </si>
  <si>
    <t>Randel Reiman</t>
  </si>
  <si>
    <t>Andrus Joa</t>
  </si>
  <si>
    <t>Marite Sild</t>
  </si>
  <si>
    <t>Elise Kannel</t>
  </si>
  <si>
    <t>Ignatiev Alexei</t>
  </si>
  <si>
    <t>Latvia</t>
  </si>
  <si>
    <t>Iran</t>
  </si>
  <si>
    <t>Zemhoom Makhmoud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</si>
</sst>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5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4"/>
      <name val="Bookman Old Style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u val="single"/>
      <sz val="1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8" fillId="0" borderId="0" xfId="0" applyFont="1" applyAlignment="1">
      <alignment horizontal="right"/>
    </xf>
    <xf numFmtId="0" fontId="7" fillId="0" borderId="13" xfId="0" applyFont="1" applyBorder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68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76200</xdr:rowOff>
    </xdr:from>
    <xdr:to>
      <xdr:col>0</xdr:col>
      <xdr:colOff>1771650</xdr:colOff>
      <xdr:row>6</xdr:row>
      <xdr:rowOff>19050</xdr:rowOff>
    </xdr:to>
    <xdr:pic>
      <xdr:nvPicPr>
        <xdr:cNvPr id="1" name="Рисунок 3" descr="IMG"/>
        <xdr:cNvPicPr preferRelativeResize="1">
          <a:picLocks noChangeAspect="1"/>
        </xdr:cNvPicPr>
      </xdr:nvPicPr>
      <xdr:blipFill>
        <a:blip r:embed="rId1"/>
        <a:srcRect l="14208" t="16365" r="12557" b="42160"/>
        <a:stretch>
          <a:fillRect/>
        </a:stretch>
      </xdr:blipFill>
      <xdr:spPr>
        <a:xfrm>
          <a:off x="180975" y="76200"/>
          <a:ext cx="1590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41</xdr:row>
      <xdr:rowOff>38100</xdr:rowOff>
    </xdr:from>
    <xdr:to>
      <xdr:col>3</xdr:col>
      <xdr:colOff>0</xdr:colOff>
      <xdr:row>48</xdr:row>
      <xdr:rowOff>161925</xdr:rowOff>
    </xdr:to>
    <xdr:pic>
      <xdr:nvPicPr>
        <xdr:cNvPr id="2" name="Picture 3" descr="Mikhail-SIGN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8143875"/>
          <a:ext cx="2143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40</xdr:row>
      <xdr:rowOff>152400</xdr:rowOff>
    </xdr:from>
    <xdr:to>
      <xdr:col>4</xdr:col>
      <xdr:colOff>209550</xdr:colOff>
      <xdr:row>49</xdr:row>
      <xdr:rowOff>161925</xdr:rowOff>
    </xdr:to>
    <xdr:pic>
      <xdr:nvPicPr>
        <xdr:cNvPr id="3" name="Picture 4" descr="CHANG-UNG-SIGNA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8058150"/>
          <a:ext cx="15240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53</xdr:row>
      <xdr:rowOff>76200</xdr:rowOff>
    </xdr:from>
    <xdr:to>
      <xdr:col>0</xdr:col>
      <xdr:colOff>1771650</xdr:colOff>
      <xdr:row>59</xdr:row>
      <xdr:rowOff>19050</xdr:rowOff>
    </xdr:to>
    <xdr:pic>
      <xdr:nvPicPr>
        <xdr:cNvPr id="4" name="Рисунок 3" descr="IMG"/>
        <xdr:cNvPicPr preferRelativeResize="1">
          <a:picLocks noChangeAspect="1"/>
        </xdr:cNvPicPr>
      </xdr:nvPicPr>
      <xdr:blipFill>
        <a:blip r:embed="rId1"/>
        <a:srcRect l="14208" t="16365" r="12557" b="42160"/>
        <a:stretch>
          <a:fillRect/>
        </a:stretch>
      </xdr:blipFill>
      <xdr:spPr>
        <a:xfrm>
          <a:off x="180975" y="10353675"/>
          <a:ext cx="1590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1657350</xdr:colOff>
      <xdr:row>96</xdr:row>
      <xdr:rowOff>180975</xdr:rowOff>
    </xdr:from>
    <xdr:to>
      <xdr:col>3</xdr:col>
      <xdr:colOff>771525</xdr:colOff>
      <xdr:row>105</xdr:row>
      <xdr:rowOff>95250</xdr:rowOff>
    </xdr:to>
    <xdr:pic>
      <xdr:nvPicPr>
        <xdr:cNvPr id="5" name="Picture 6" descr="Mikhail-SIGN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18964275"/>
          <a:ext cx="21431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1790700</xdr:colOff>
      <xdr:row>93</xdr:row>
      <xdr:rowOff>152400</xdr:rowOff>
    </xdr:from>
    <xdr:to>
      <xdr:col>5</xdr:col>
      <xdr:colOff>428625</xdr:colOff>
      <xdr:row>104</xdr:row>
      <xdr:rowOff>28575</xdr:rowOff>
    </xdr:to>
    <xdr:pic>
      <xdr:nvPicPr>
        <xdr:cNvPr id="6" name="Picture 7" descr="CHANG-UNG-SIGNA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18335625"/>
          <a:ext cx="1524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106</xdr:row>
      <xdr:rowOff>76200</xdr:rowOff>
    </xdr:from>
    <xdr:to>
      <xdr:col>0</xdr:col>
      <xdr:colOff>1771650</xdr:colOff>
      <xdr:row>112</xdr:row>
      <xdr:rowOff>19050</xdr:rowOff>
    </xdr:to>
    <xdr:pic>
      <xdr:nvPicPr>
        <xdr:cNvPr id="7" name="Рисунок 3" descr="IMG"/>
        <xdr:cNvPicPr preferRelativeResize="1">
          <a:picLocks noChangeAspect="1"/>
        </xdr:cNvPicPr>
      </xdr:nvPicPr>
      <xdr:blipFill>
        <a:blip r:embed="rId1"/>
        <a:srcRect l="14208" t="16365" r="12557" b="42160"/>
        <a:stretch>
          <a:fillRect/>
        </a:stretch>
      </xdr:blipFill>
      <xdr:spPr>
        <a:xfrm>
          <a:off x="180975" y="20821650"/>
          <a:ext cx="1590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1657350</xdr:colOff>
      <xdr:row>146</xdr:row>
      <xdr:rowOff>180975</xdr:rowOff>
    </xdr:from>
    <xdr:to>
      <xdr:col>3</xdr:col>
      <xdr:colOff>771525</xdr:colOff>
      <xdr:row>155</xdr:row>
      <xdr:rowOff>95250</xdr:rowOff>
    </xdr:to>
    <xdr:pic>
      <xdr:nvPicPr>
        <xdr:cNvPr id="8" name="Picture 9" descr="Mikhail-SIGN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28832175"/>
          <a:ext cx="21431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1609725</xdr:colOff>
      <xdr:row>145</xdr:row>
      <xdr:rowOff>47625</xdr:rowOff>
    </xdr:from>
    <xdr:to>
      <xdr:col>5</xdr:col>
      <xdr:colOff>247650</xdr:colOff>
      <xdr:row>155</xdr:row>
      <xdr:rowOff>161925</xdr:rowOff>
    </xdr:to>
    <xdr:pic>
      <xdr:nvPicPr>
        <xdr:cNvPr id="9" name="Picture 10" descr="CHANG-UNG-SIGNA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28498800"/>
          <a:ext cx="15240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159</xdr:row>
      <xdr:rowOff>76200</xdr:rowOff>
    </xdr:from>
    <xdr:to>
      <xdr:col>0</xdr:col>
      <xdr:colOff>1771650</xdr:colOff>
      <xdr:row>165</xdr:row>
      <xdr:rowOff>19050</xdr:rowOff>
    </xdr:to>
    <xdr:pic>
      <xdr:nvPicPr>
        <xdr:cNvPr id="10" name="Рисунок 3" descr="IMG"/>
        <xdr:cNvPicPr preferRelativeResize="1">
          <a:picLocks noChangeAspect="1"/>
        </xdr:cNvPicPr>
      </xdr:nvPicPr>
      <xdr:blipFill>
        <a:blip r:embed="rId1"/>
        <a:srcRect l="14208" t="16365" r="12557" b="42160"/>
        <a:stretch>
          <a:fillRect/>
        </a:stretch>
      </xdr:blipFill>
      <xdr:spPr>
        <a:xfrm>
          <a:off x="180975" y="31251525"/>
          <a:ext cx="1590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1657350</xdr:colOff>
      <xdr:row>201</xdr:row>
      <xdr:rowOff>0</xdr:rowOff>
    </xdr:from>
    <xdr:to>
      <xdr:col>3</xdr:col>
      <xdr:colOff>771525</xdr:colOff>
      <xdr:row>209</xdr:row>
      <xdr:rowOff>95250</xdr:rowOff>
    </xdr:to>
    <xdr:pic>
      <xdr:nvPicPr>
        <xdr:cNvPr id="11" name="Picture 12" descr="Mikhail-SIGN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39481125"/>
          <a:ext cx="21431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1485900</xdr:colOff>
      <xdr:row>200</xdr:row>
      <xdr:rowOff>9525</xdr:rowOff>
    </xdr:from>
    <xdr:to>
      <xdr:col>5</xdr:col>
      <xdr:colOff>133350</xdr:colOff>
      <xdr:row>208</xdr:row>
      <xdr:rowOff>152400</xdr:rowOff>
    </xdr:to>
    <xdr:pic>
      <xdr:nvPicPr>
        <xdr:cNvPr id="12" name="Picture 13" descr="CHANG-UNG-SIGNA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39290625"/>
          <a:ext cx="15335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1333500</xdr:colOff>
      <xdr:row>6</xdr:row>
      <xdr:rowOff>9525</xdr:rowOff>
    </xdr:to>
    <xdr:pic>
      <xdr:nvPicPr>
        <xdr:cNvPr id="1" name="Рисунок 3" descr="IMG"/>
        <xdr:cNvPicPr preferRelativeResize="1">
          <a:picLocks noChangeAspect="1"/>
        </xdr:cNvPicPr>
      </xdr:nvPicPr>
      <xdr:blipFill>
        <a:blip r:embed="rId1"/>
        <a:srcRect l="14208" t="16365" r="12557" b="42160"/>
        <a:stretch>
          <a:fillRect/>
        </a:stretch>
      </xdr:blipFill>
      <xdr:spPr>
        <a:xfrm>
          <a:off x="0" y="0"/>
          <a:ext cx="1790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92</xdr:row>
      <xdr:rowOff>0</xdr:rowOff>
    </xdr:from>
    <xdr:to>
      <xdr:col>2</xdr:col>
      <xdr:colOff>219075</xdr:colOff>
      <xdr:row>92</xdr:row>
      <xdr:rowOff>0</xdr:rowOff>
    </xdr:to>
    <xdr:pic>
      <xdr:nvPicPr>
        <xdr:cNvPr id="2" name="Picture 2" descr="Mikhail-SIGN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602105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1333500</xdr:colOff>
      <xdr:row>72</xdr:row>
      <xdr:rowOff>0</xdr:rowOff>
    </xdr:to>
    <xdr:pic>
      <xdr:nvPicPr>
        <xdr:cNvPr id="3" name="Рисунок 3" descr="IMG"/>
        <xdr:cNvPicPr preferRelativeResize="1">
          <a:picLocks noChangeAspect="1"/>
        </xdr:cNvPicPr>
      </xdr:nvPicPr>
      <xdr:blipFill>
        <a:blip r:embed="rId1"/>
        <a:srcRect l="14208" t="16365" r="12557" b="42160"/>
        <a:stretch>
          <a:fillRect/>
        </a:stretch>
      </xdr:blipFill>
      <xdr:spPr>
        <a:xfrm>
          <a:off x="0" y="127825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15</xdr:row>
      <xdr:rowOff>0</xdr:rowOff>
    </xdr:from>
    <xdr:to>
      <xdr:col>2</xdr:col>
      <xdr:colOff>219075</xdr:colOff>
      <xdr:row>15</xdr:row>
      <xdr:rowOff>0</xdr:rowOff>
    </xdr:to>
    <xdr:pic>
      <xdr:nvPicPr>
        <xdr:cNvPr id="4" name="Picture 6" descr="Mikhail-SIGN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3845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752475</xdr:colOff>
      <xdr:row>15</xdr:row>
      <xdr:rowOff>0</xdr:rowOff>
    </xdr:from>
    <xdr:to>
      <xdr:col>4</xdr:col>
      <xdr:colOff>1200150</xdr:colOff>
      <xdr:row>15</xdr:row>
      <xdr:rowOff>0</xdr:rowOff>
    </xdr:to>
    <xdr:pic>
      <xdr:nvPicPr>
        <xdr:cNvPr id="5" name="Picture 7" descr="CHANG-UNG-SIGNA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28384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49</xdr:row>
      <xdr:rowOff>0</xdr:rowOff>
    </xdr:from>
    <xdr:to>
      <xdr:col>3</xdr:col>
      <xdr:colOff>762000</xdr:colOff>
      <xdr:row>57</xdr:row>
      <xdr:rowOff>28575</xdr:rowOff>
    </xdr:to>
    <xdr:pic>
      <xdr:nvPicPr>
        <xdr:cNvPr id="6" name="Picture 10" descr="Mikhail-SIGN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8343900"/>
          <a:ext cx="3333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48</xdr:row>
      <xdr:rowOff>133350</xdr:rowOff>
    </xdr:from>
    <xdr:to>
      <xdr:col>6</xdr:col>
      <xdr:colOff>238125</xdr:colOff>
      <xdr:row>58</xdr:row>
      <xdr:rowOff>85725</xdr:rowOff>
    </xdr:to>
    <xdr:pic>
      <xdr:nvPicPr>
        <xdr:cNvPr id="7" name="Picture 11" descr="CHANG-UNG-SIGNA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8315325"/>
          <a:ext cx="16668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1333500</xdr:colOff>
      <xdr:row>67</xdr:row>
      <xdr:rowOff>9525</xdr:rowOff>
    </xdr:to>
    <xdr:pic>
      <xdr:nvPicPr>
        <xdr:cNvPr id="8" name="Рисунок 3" descr="IMG"/>
        <xdr:cNvPicPr preferRelativeResize="1">
          <a:picLocks noChangeAspect="1"/>
        </xdr:cNvPicPr>
      </xdr:nvPicPr>
      <xdr:blipFill>
        <a:blip r:embed="rId1"/>
        <a:srcRect l="14208" t="16365" r="12557" b="42160"/>
        <a:stretch>
          <a:fillRect/>
        </a:stretch>
      </xdr:blipFill>
      <xdr:spPr>
        <a:xfrm>
          <a:off x="0" y="10629900"/>
          <a:ext cx="1790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91</xdr:row>
      <xdr:rowOff>76200</xdr:rowOff>
    </xdr:from>
    <xdr:to>
      <xdr:col>3</xdr:col>
      <xdr:colOff>762000</xdr:colOff>
      <xdr:row>100</xdr:row>
      <xdr:rowOff>28575</xdr:rowOff>
    </xdr:to>
    <xdr:pic>
      <xdr:nvPicPr>
        <xdr:cNvPr id="9" name="Picture 13" descr="Mikhail-SIGN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5935325"/>
          <a:ext cx="3333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733425</xdr:colOff>
      <xdr:row>91</xdr:row>
      <xdr:rowOff>85725</xdr:rowOff>
    </xdr:from>
    <xdr:to>
      <xdr:col>8</xdr:col>
      <xdr:colOff>66675</xdr:colOff>
      <xdr:row>101</xdr:row>
      <xdr:rowOff>200025</xdr:rowOff>
    </xdr:to>
    <xdr:pic>
      <xdr:nvPicPr>
        <xdr:cNvPr id="10" name="Picture 14" descr="CHANG-UNG-SIGNA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15944850"/>
          <a:ext cx="16668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1628775</xdr:colOff>
      <xdr:row>6</xdr:row>
      <xdr:rowOff>0</xdr:rowOff>
    </xdr:to>
    <xdr:pic>
      <xdr:nvPicPr>
        <xdr:cNvPr id="1" name="Рисунок 3" descr="IMG"/>
        <xdr:cNvPicPr preferRelativeResize="1">
          <a:picLocks noChangeAspect="1"/>
        </xdr:cNvPicPr>
      </xdr:nvPicPr>
      <xdr:blipFill>
        <a:blip r:embed="rId1"/>
        <a:srcRect l="14208" t="16365" r="12557" b="42160"/>
        <a:stretch>
          <a:fillRect/>
        </a:stretch>
      </xdr:blipFill>
      <xdr:spPr>
        <a:xfrm>
          <a:off x="28575" y="9525"/>
          <a:ext cx="159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34</xdr:row>
      <xdr:rowOff>19050</xdr:rowOff>
    </xdr:from>
    <xdr:to>
      <xdr:col>3</xdr:col>
      <xdr:colOff>542925</xdr:colOff>
      <xdr:row>38</xdr:row>
      <xdr:rowOff>123825</xdr:rowOff>
    </xdr:to>
    <xdr:pic>
      <xdr:nvPicPr>
        <xdr:cNvPr id="2" name="Picture 5" descr="Mikhail-SIGN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9721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33</xdr:row>
      <xdr:rowOff>19050</xdr:rowOff>
    </xdr:from>
    <xdr:to>
      <xdr:col>9</xdr:col>
      <xdr:colOff>180975</xdr:colOff>
      <xdr:row>40</xdr:row>
      <xdr:rowOff>104775</xdr:rowOff>
    </xdr:to>
    <xdr:pic>
      <xdr:nvPicPr>
        <xdr:cNvPr id="3" name="Picture 6" descr="CHANG-UNG-SIGNA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5810250"/>
          <a:ext cx="14954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PageLayoutView="0" workbookViewId="0" topLeftCell="A199">
      <selection activeCell="A147" sqref="A147:IV157"/>
    </sheetView>
  </sheetViews>
  <sheetFormatPr defaultColWidth="9.00390625" defaultRowHeight="12.75"/>
  <cols>
    <col min="1" max="1" width="23.75390625" style="0" customWidth="1"/>
    <col min="2" max="2" width="10.125" style="0" customWidth="1"/>
    <col min="3" max="3" width="5.875" style="0" customWidth="1"/>
    <col min="4" max="4" width="25.25390625" style="0" customWidth="1"/>
    <col min="5" max="5" width="12.625" style="0" customWidth="1"/>
    <col min="7" max="7" width="10.875" style="0" customWidth="1"/>
  </cols>
  <sheetData>
    <row r="1" spans="2:3" ht="12.75">
      <c r="B1" s="22"/>
      <c r="C1" s="22"/>
    </row>
    <row r="2" ht="18">
      <c r="B2" s="29" t="s">
        <v>45</v>
      </c>
    </row>
    <row r="3" ht="18.75">
      <c r="B3" s="30" t="s">
        <v>44</v>
      </c>
    </row>
    <row r="4" ht="12.75">
      <c r="B4" s="22"/>
    </row>
    <row r="5" ht="18">
      <c r="B5" s="29" t="s">
        <v>100</v>
      </c>
    </row>
    <row r="6" spans="2:8" ht="11.25" customHeight="1">
      <c r="B6" s="22"/>
      <c r="C6" s="39"/>
      <c r="D6" s="40"/>
      <c r="E6" s="25"/>
      <c r="F6" s="24"/>
      <c r="G6" s="7"/>
      <c r="H6" s="5" t="s">
        <v>0</v>
      </c>
    </row>
    <row r="7" spans="2:8" ht="11.25" customHeight="1">
      <c r="B7" s="22"/>
      <c r="C7" s="39"/>
      <c r="D7" s="40"/>
      <c r="E7" s="25"/>
      <c r="F7" s="24"/>
      <c r="G7" s="7"/>
      <c r="H7" s="5"/>
    </row>
    <row r="8" spans="1:8" s="19" customFormat="1" ht="15.75" customHeight="1">
      <c r="A8" s="32" t="s">
        <v>54</v>
      </c>
      <c r="B8" s="33" t="s">
        <v>55</v>
      </c>
      <c r="C8" s="32" t="s">
        <v>53</v>
      </c>
      <c r="D8" s="33" t="s">
        <v>103</v>
      </c>
      <c r="E8" s="33" t="s">
        <v>101</v>
      </c>
      <c r="H8" s="49"/>
    </row>
    <row r="9" s="19" customFormat="1" ht="15.75">
      <c r="A9" s="49" t="s">
        <v>1</v>
      </c>
    </row>
    <row r="10" spans="1:5" s="19" customFormat="1" ht="15.75">
      <c r="A10" s="62" t="s">
        <v>4</v>
      </c>
      <c r="B10" s="62" t="s">
        <v>3</v>
      </c>
      <c r="C10" s="32">
        <v>1</v>
      </c>
      <c r="D10" s="32" t="s">
        <v>56</v>
      </c>
      <c r="E10" s="32" t="s">
        <v>102</v>
      </c>
    </row>
    <row r="11" spans="1:5" s="19" customFormat="1" ht="15.75">
      <c r="A11" s="62"/>
      <c r="B11" s="62"/>
      <c r="C11" s="32">
        <v>2</v>
      </c>
      <c r="D11" s="32" t="s">
        <v>57</v>
      </c>
      <c r="E11" s="32" t="s">
        <v>102</v>
      </c>
    </row>
    <row r="12" spans="1:5" s="19" customFormat="1" ht="15.75">
      <c r="A12" s="62"/>
      <c r="B12" s="62"/>
      <c r="C12" s="32">
        <v>3</v>
      </c>
      <c r="D12" s="32" t="s">
        <v>146</v>
      </c>
      <c r="E12" s="32" t="s">
        <v>106</v>
      </c>
    </row>
    <row r="13" spans="1:5" s="19" customFormat="1" ht="15.75">
      <c r="A13" s="63" t="s">
        <v>104</v>
      </c>
      <c r="B13" s="63" t="s">
        <v>6</v>
      </c>
      <c r="C13" s="32">
        <v>1</v>
      </c>
      <c r="D13" s="32" t="s">
        <v>59</v>
      </c>
      <c r="E13" s="32" t="s">
        <v>102</v>
      </c>
    </row>
    <row r="14" spans="1:5" ht="15.75">
      <c r="A14" s="64"/>
      <c r="B14" s="64"/>
      <c r="C14" s="32">
        <v>2</v>
      </c>
      <c r="D14" s="32" t="s">
        <v>105</v>
      </c>
      <c r="E14" s="32" t="s">
        <v>106</v>
      </c>
    </row>
    <row r="15" spans="1:5" ht="15.75">
      <c r="A15" s="65"/>
      <c r="B15" s="65"/>
      <c r="C15" s="32">
        <v>3</v>
      </c>
      <c r="D15" s="32" t="s">
        <v>150</v>
      </c>
      <c r="E15" s="32" t="s">
        <v>106</v>
      </c>
    </row>
    <row r="16" spans="1:5" ht="15.75">
      <c r="A16" s="62" t="s">
        <v>104</v>
      </c>
      <c r="B16" s="63" t="s">
        <v>7</v>
      </c>
      <c r="C16" s="32">
        <v>1</v>
      </c>
      <c r="D16" s="32" t="s">
        <v>107</v>
      </c>
      <c r="E16" s="32" t="s">
        <v>109</v>
      </c>
    </row>
    <row r="17" spans="1:5" ht="15.75">
      <c r="A17" s="62"/>
      <c r="B17" s="64"/>
      <c r="C17" s="32">
        <v>2</v>
      </c>
      <c r="D17" s="32" t="s">
        <v>60</v>
      </c>
      <c r="E17" s="32" t="s">
        <v>102</v>
      </c>
    </row>
    <row r="18" spans="1:5" ht="15.75">
      <c r="A18" s="62"/>
      <c r="B18" s="65"/>
      <c r="C18" s="32">
        <v>3</v>
      </c>
      <c r="D18" s="32" t="s">
        <v>108</v>
      </c>
      <c r="E18" s="32" t="s">
        <v>109</v>
      </c>
    </row>
    <row r="19" spans="1:5" ht="15.75">
      <c r="A19" s="62" t="s">
        <v>8</v>
      </c>
      <c r="B19" s="63" t="s">
        <v>37</v>
      </c>
      <c r="C19" s="32">
        <v>1</v>
      </c>
      <c r="D19" s="32" t="s">
        <v>110</v>
      </c>
      <c r="E19" s="32" t="s">
        <v>111</v>
      </c>
    </row>
    <row r="20" spans="1:5" ht="15.75">
      <c r="A20" s="62"/>
      <c r="B20" s="64"/>
      <c r="C20" s="32">
        <v>2</v>
      </c>
      <c r="D20" s="32" t="s">
        <v>112</v>
      </c>
      <c r="E20" s="32" t="s">
        <v>109</v>
      </c>
    </row>
    <row r="21" spans="1:5" ht="15.75">
      <c r="A21" s="62"/>
      <c r="B21" s="65"/>
      <c r="C21" s="32">
        <v>3</v>
      </c>
      <c r="D21" s="32" t="s">
        <v>151</v>
      </c>
      <c r="E21" s="32" t="s">
        <v>152</v>
      </c>
    </row>
    <row r="22" spans="1:5" ht="15.75">
      <c r="A22" s="62" t="s">
        <v>8</v>
      </c>
      <c r="B22" s="63" t="s">
        <v>9</v>
      </c>
      <c r="C22" s="32">
        <v>1</v>
      </c>
      <c r="D22" s="32" t="s">
        <v>113</v>
      </c>
      <c r="E22" s="32" t="s">
        <v>109</v>
      </c>
    </row>
    <row r="23" spans="1:5" ht="15.75">
      <c r="A23" s="62"/>
      <c r="B23" s="64"/>
      <c r="C23" s="32">
        <v>2</v>
      </c>
      <c r="D23" s="32" t="s">
        <v>61</v>
      </c>
      <c r="E23" s="32" t="s">
        <v>102</v>
      </c>
    </row>
    <row r="24" spans="1:5" ht="15.75">
      <c r="A24" s="62"/>
      <c r="B24" s="65"/>
      <c r="C24" s="32">
        <v>3</v>
      </c>
      <c r="D24" s="32" t="s">
        <v>153</v>
      </c>
      <c r="E24" s="32" t="s">
        <v>152</v>
      </c>
    </row>
    <row r="25" spans="1:5" ht="15.75">
      <c r="A25" s="62" t="s">
        <v>8</v>
      </c>
      <c r="B25" s="63" t="s">
        <v>7</v>
      </c>
      <c r="C25" s="32">
        <v>1</v>
      </c>
      <c r="D25" s="32" t="s">
        <v>62</v>
      </c>
      <c r="E25" s="32" t="s">
        <v>102</v>
      </c>
    </row>
    <row r="26" spans="1:5" ht="15.75">
      <c r="A26" s="62"/>
      <c r="B26" s="64"/>
      <c r="C26" s="32">
        <v>2</v>
      </c>
      <c r="D26" s="32" t="s">
        <v>114</v>
      </c>
      <c r="E26" s="32" t="s">
        <v>109</v>
      </c>
    </row>
    <row r="27" spans="1:5" ht="15.75">
      <c r="A27" s="62"/>
      <c r="B27" s="65"/>
      <c r="C27" s="32">
        <v>3</v>
      </c>
      <c r="D27" s="32" t="s">
        <v>115</v>
      </c>
      <c r="E27" s="32" t="s">
        <v>106</v>
      </c>
    </row>
    <row r="28" spans="1:5" ht="15.75">
      <c r="A28" s="62" t="s">
        <v>8</v>
      </c>
      <c r="B28" s="63" t="s">
        <v>10</v>
      </c>
      <c r="C28" s="32">
        <v>1</v>
      </c>
      <c r="D28" s="32" t="s">
        <v>63</v>
      </c>
      <c r="E28" s="32" t="s">
        <v>102</v>
      </c>
    </row>
    <row r="29" spans="1:5" ht="15.75">
      <c r="A29" s="62"/>
      <c r="B29" s="64"/>
      <c r="C29" s="32">
        <v>2</v>
      </c>
      <c r="D29" s="32" t="s">
        <v>116</v>
      </c>
      <c r="E29" s="32" t="s">
        <v>109</v>
      </c>
    </row>
    <row r="30" spans="1:5" ht="15.75">
      <c r="A30" s="62"/>
      <c r="B30" s="65"/>
      <c r="C30" s="32">
        <v>3</v>
      </c>
      <c r="D30" s="32" t="s">
        <v>156</v>
      </c>
      <c r="E30" s="32" t="s">
        <v>152</v>
      </c>
    </row>
    <row r="31" spans="1:5" ht="15.75">
      <c r="A31" s="49" t="s">
        <v>117</v>
      </c>
      <c r="B31" s="19"/>
      <c r="C31" s="19"/>
      <c r="D31" s="19"/>
      <c r="E31" s="19"/>
    </row>
    <row r="32" spans="1:5" ht="15.75">
      <c r="A32" s="62" t="s">
        <v>8</v>
      </c>
      <c r="B32" s="63" t="s">
        <v>13</v>
      </c>
      <c r="C32" s="32">
        <v>1</v>
      </c>
      <c r="D32" s="32" t="s">
        <v>90</v>
      </c>
      <c r="E32" s="32" t="s">
        <v>102</v>
      </c>
    </row>
    <row r="33" spans="1:5" ht="15.75">
      <c r="A33" s="62"/>
      <c r="B33" s="64"/>
      <c r="C33" s="32">
        <v>2</v>
      </c>
      <c r="D33" s="32" t="s">
        <v>119</v>
      </c>
      <c r="E33" s="32" t="s">
        <v>118</v>
      </c>
    </row>
    <row r="34" spans="1:5" ht="15.75">
      <c r="A34" s="62"/>
      <c r="B34" s="65"/>
      <c r="C34" s="32">
        <v>3</v>
      </c>
      <c r="D34" s="32" t="s">
        <v>157</v>
      </c>
      <c r="E34" s="32" t="s">
        <v>152</v>
      </c>
    </row>
    <row r="35" spans="1:5" ht="15.75">
      <c r="A35" s="62" t="s">
        <v>8</v>
      </c>
      <c r="B35" s="63" t="s">
        <v>11</v>
      </c>
      <c r="C35" s="32">
        <v>1</v>
      </c>
      <c r="D35" s="32" t="s">
        <v>94</v>
      </c>
      <c r="E35" s="32" t="s">
        <v>102</v>
      </c>
    </row>
    <row r="36" spans="1:5" ht="15.75">
      <c r="A36" s="62"/>
      <c r="B36" s="64"/>
      <c r="C36" s="32">
        <v>2</v>
      </c>
      <c r="D36" s="32" t="s">
        <v>95</v>
      </c>
      <c r="E36" s="32" t="s">
        <v>102</v>
      </c>
    </row>
    <row r="37" spans="1:5" ht="15.75">
      <c r="A37" s="62"/>
      <c r="B37" s="65"/>
      <c r="C37" s="32">
        <v>3</v>
      </c>
      <c r="D37" s="32" t="s">
        <v>63</v>
      </c>
      <c r="E37" s="32" t="s">
        <v>102</v>
      </c>
    </row>
    <row r="38" spans="1:5" ht="15.75">
      <c r="A38" s="62" t="s">
        <v>8</v>
      </c>
      <c r="B38" s="62" t="s">
        <v>10</v>
      </c>
      <c r="C38" s="32">
        <v>1</v>
      </c>
      <c r="D38" s="32" t="s">
        <v>96</v>
      </c>
      <c r="E38" s="32" t="s">
        <v>102</v>
      </c>
    </row>
    <row r="39" spans="1:5" ht="15.75">
      <c r="A39" s="62"/>
      <c r="B39" s="62"/>
      <c r="C39" s="32">
        <v>2</v>
      </c>
      <c r="D39" s="32" t="s">
        <v>92</v>
      </c>
      <c r="E39" s="32" t="s">
        <v>102</v>
      </c>
    </row>
    <row r="40" spans="1:5" ht="15.75">
      <c r="A40" s="62"/>
      <c r="B40" s="62"/>
      <c r="C40" s="32">
        <v>3</v>
      </c>
      <c r="D40" s="32" t="s">
        <v>121</v>
      </c>
      <c r="E40" s="32" t="s">
        <v>120</v>
      </c>
    </row>
    <row r="41" spans="1:5" ht="15.75">
      <c r="A41" s="66"/>
      <c r="B41" s="66"/>
      <c r="C41" s="37">
        <v>3</v>
      </c>
      <c r="D41" s="32" t="s">
        <v>123</v>
      </c>
      <c r="E41" s="32" t="s">
        <v>122</v>
      </c>
    </row>
    <row r="42" spans="1:5" ht="15.75">
      <c r="A42" s="49"/>
      <c r="B42" s="49"/>
      <c r="C42" s="46"/>
      <c r="D42" s="41"/>
      <c r="E42" s="41"/>
    </row>
    <row r="48" spans="1:5" ht="15.75">
      <c r="A48" s="19" t="s">
        <v>46</v>
      </c>
      <c r="E48" s="19" t="s">
        <v>48</v>
      </c>
    </row>
    <row r="49" spans="1:5" ht="18.75">
      <c r="A49" s="19" t="s">
        <v>47</v>
      </c>
      <c r="E49" s="19" t="s">
        <v>49</v>
      </c>
    </row>
    <row r="50" ht="15.75">
      <c r="E50" s="19" t="s">
        <v>50</v>
      </c>
    </row>
    <row r="53" spans="1:5" ht="15.75">
      <c r="A53" s="49"/>
      <c r="B53" s="49"/>
      <c r="C53" s="46"/>
      <c r="D53" s="41"/>
      <c r="E53" s="41"/>
    </row>
    <row r="54" spans="2:3" ht="12.75">
      <c r="B54" s="22"/>
      <c r="C54" s="22"/>
    </row>
    <row r="55" ht="18">
      <c r="B55" s="29" t="s">
        <v>45</v>
      </c>
    </row>
    <row r="56" ht="18.75">
      <c r="B56" s="30" t="s">
        <v>44</v>
      </c>
    </row>
    <row r="57" ht="12.75">
      <c r="B57" s="22"/>
    </row>
    <row r="58" ht="18">
      <c r="B58" s="29" t="s">
        <v>100</v>
      </c>
    </row>
    <row r="59" spans="2:8" ht="11.25" customHeight="1">
      <c r="B59" s="22"/>
      <c r="C59" s="39"/>
      <c r="D59" s="40"/>
      <c r="E59" s="25"/>
      <c r="F59" s="24"/>
      <c r="G59" s="7"/>
      <c r="H59" s="5" t="s">
        <v>0</v>
      </c>
    </row>
    <row r="60" spans="2:8" ht="11.25" customHeight="1">
      <c r="B60" s="22"/>
      <c r="C60" s="39"/>
      <c r="D60" s="40"/>
      <c r="E60" s="25"/>
      <c r="F60" s="24"/>
      <c r="G60" s="7"/>
      <c r="H60" s="5"/>
    </row>
    <row r="61" spans="1:8" s="19" customFormat="1" ht="15.75" customHeight="1">
      <c r="A61" s="32" t="s">
        <v>54</v>
      </c>
      <c r="B61" s="33" t="s">
        <v>55</v>
      </c>
      <c r="C61" s="32" t="s">
        <v>53</v>
      </c>
      <c r="D61" s="33" t="s">
        <v>103</v>
      </c>
      <c r="E61" s="33" t="s">
        <v>101</v>
      </c>
      <c r="H61" s="49"/>
    </row>
    <row r="62" spans="1:5" ht="15.75">
      <c r="A62" s="49" t="s">
        <v>126</v>
      </c>
      <c r="B62" s="19"/>
      <c r="C62" s="19"/>
      <c r="D62" s="19"/>
      <c r="E62" s="19"/>
    </row>
    <row r="63" spans="1:5" ht="15.75">
      <c r="A63" s="62" t="s">
        <v>129</v>
      </c>
      <c r="B63" s="62" t="s">
        <v>127</v>
      </c>
      <c r="C63" s="32">
        <v>1</v>
      </c>
      <c r="D63" s="32" t="s">
        <v>128</v>
      </c>
      <c r="E63" s="32" t="s">
        <v>106</v>
      </c>
    </row>
    <row r="64" spans="1:5" ht="15.75">
      <c r="A64" s="62"/>
      <c r="B64" s="62"/>
      <c r="C64" s="32">
        <v>2</v>
      </c>
      <c r="D64" s="32" t="s">
        <v>65</v>
      </c>
      <c r="E64" s="32" t="s">
        <v>102</v>
      </c>
    </row>
    <row r="65" spans="1:5" ht="15.75">
      <c r="A65" s="62"/>
      <c r="B65" s="62"/>
      <c r="C65" s="32">
        <v>3</v>
      </c>
      <c r="D65" s="32" t="s">
        <v>146</v>
      </c>
      <c r="E65" s="32" t="s">
        <v>106</v>
      </c>
    </row>
    <row r="66" spans="1:5" ht="15.75">
      <c r="A66" s="63" t="s">
        <v>130</v>
      </c>
      <c r="B66" s="62" t="s">
        <v>131</v>
      </c>
      <c r="C66" s="32">
        <v>1</v>
      </c>
      <c r="D66" s="32" t="s">
        <v>66</v>
      </c>
      <c r="E66" s="32" t="s">
        <v>102</v>
      </c>
    </row>
    <row r="67" spans="1:5" ht="15.75">
      <c r="A67" s="64"/>
      <c r="B67" s="62"/>
      <c r="C67" s="32">
        <v>2</v>
      </c>
      <c r="D67" s="32" t="s">
        <v>67</v>
      </c>
      <c r="E67" s="32" t="s">
        <v>102</v>
      </c>
    </row>
    <row r="68" spans="1:5" ht="15.75">
      <c r="A68" s="65"/>
      <c r="B68" s="62"/>
      <c r="C68" s="32">
        <v>3</v>
      </c>
      <c r="D68" s="32" t="s">
        <v>68</v>
      </c>
      <c r="E68" s="32" t="s">
        <v>102</v>
      </c>
    </row>
    <row r="69" spans="1:5" ht="15.75">
      <c r="A69" s="62" t="s">
        <v>132</v>
      </c>
      <c r="B69" s="63" t="s">
        <v>21</v>
      </c>
      <c r="C69" s="32">
        <v>1</v>
      </c>
      <c r="D69" s="32" t="s">
        <v>57</v>
      </c>
      <c r="E69" s="32" t="s">
        <v>102</v>
      </c>
    </row>
    <row r="70" spans="1:5" ht="15.75">
      <c r="A70" s="62"/>
      <c r="B70" s="64"/>
      <c r="C70" s="32">
        <v>2</v>
      </c>
      <c r="D70" s="32" t="s">
        <v>70</v>
      </c>
      <c r="E70" s="32" t="s">
        <v>102</v>
      </c>
    </row>
    <row r="71" spans="1:5" ht="15.75">
      <c r="A71" s="62"/>
      <c r="B71" s="65"/>
      <c r="C71" s="32">
        <v>3</v>
      </c>
      <c r="D71" s="32" t="s">
        <v>56</v>
      </c>
      <c r="E71" s="32" t="s">
        <v>102</v>
      </c>
    </row>
    <row r="72" spans="1:5" ht="15.75">
      <c r="A72" s="62" t="s">
        <v>133</v>
      </c>
      <c r="B72" s="63" t="s">
        <v>7</v>
      </c>
      <c r="C72" s="32">
        <v>1</v>
      </c>
      <c r="D72" s="32" t="s">
        <v>71</v>
      </c>
      <c r="E72" s="32" t="s">
        <v>102</v>
      </c>
    </row>
    <row r="73" spans="1:5" ht="15.75">
      <c r="A73" s="62"/>
      <c r="B73" s="64"/>
      <c r="C73" s="32">
        <v>2</v>
      </c>
      <c r="D73" s="32" t="s">
        <v>72</v>
      </c>
      <c r="E73" s="32" t="s">
        <v>102</v>
      </c>
    </row>
    <row r="74" spans="1:5" ht="15.75">
      <c r="A74" s="62"/>
      <c r="B74" s="65"/>
      <c r="C74" s="32">
        <v>3</v>
      </c>
      <c r="D74" s="32" t="s">
        <v>60</v>
      </c>
      <c r="E74" s="32" t="s">
        <v>102</v>
      </c>
    </row>
    <row r="75" spans="1:5" ht="15.75">
      <c r="A75" s="49" t="s">
        <v>24</v>
      </c>
      <c r="B75" s="19"/>
      <c r="C75" s="19"/>
      <c r="D75" s="19"/>
      <c r="E75" s="19"/>
    </row>
    <row r="76" spans="1:5" ht="15.75">
      <c r="A76" s="62" t="s">
        <v>129</v>
      </c>
      <c r="B76" s="62" t="s">
        <v>127</v>
      </c>
      <c r="C76" s="32">
        <v>1</v>
      </c>
      <c r="D76" s="32" t="s">
        <v>65</v>
      </c>
      <c r="E76" s="32" t="s">
        <v>102</v>
      </c>
    </row>
    <row r="77" spans="1:5" ht="15.75">
      <c r="A77" s="62"/>
      <c r="B77" s="62"/>
      <c r="C77" s="32">
        <v>2</v>
      </c>
      <c r="D77" s="32" t="s">
        <v>128</v>
      </c>
      <c r="E77" s="32" t="s">
        <v>106</v>
      </c>
    </row>
    <row r="78" spans="1:5" ht="15.75">
      <c r="A78" s="62"/>
      <c r="B78" s="62"/>
      <c r="C78" s="32">
        <v>3</v>
      </c>
      <c r="D78" s="32" t="s">
        <v>146</v>
      </c>
      <c r="E78" s="32" t="s">
        <v>106</v>
      </c>
    </row>
    <row r="79" spans="1:5" ht="15.75">
      <c r="A79" s="63" t="s">
        <v>130</v>
      </c>
      <c r="B79" s="62" t="s">
        <v>131</v>
      </c>
      <c r="C79" s="32">
        <v>1</v>
      </c>
      <c r="D79" s="32" t="s">
        <v>66</v>
      </c>
      <c r="E79" s="32" t="s">
        <v>102</v>
      </c>
    </row>
    <row r="80" spans="1:5" ht="15.75">
      <c r="A80" s="64"/>
      <c r="B80" s="62"/>
      <c r="C80" s="32">
        <v>2</v>
      </c>
      <c r="D80" s="32" t="s">
        <v>68</v>
      </c>
      <c r="E80" s="32" t="s">
        <v>102</v>
      </c>
    </row>
    <row r="81" spans="1:5" ht="15.75">
      <c r="A81" s="65"/>
      <c r="B81" s="62"/>
      <c r="C81" s="32">
        <v>3</v>
      </c>
      <c r="D81" s="32" t="s">
        <v>67</v>
      </c>
      <c r="E81" s="32" t="s">
        <v>102</v>
      </c>
    </row>
    <row r="82" spans="1:5" ht="15.75">
      <c r="A82" s="62" t="s">
        <v>134</v>
      </c>
      <c r="B82" s="63" t="s">
        <v>135</v>
      </c>
      <c r="C82" s="32">
        <v>1</v>
      </c>
      <c r="D82" s="32" t="s">
        <v>136</v>
      </c>
      <c r="E82" s="32" t="s">
        <v>106</v>
      </c>
    </row>
    <row r="83" spans="1:5" ht="15.75">
      <c r="A83" s="62"/>
      <c r="B83" s="64"/>
      <c r="C83" s="32">
        <v>2</v>
      </c>
      <c r="D83" s="32" t="s">
        <v>57</v>
      </c>
      <c r="E83" s="32" t="s">
        <v>102</v>
      </c>
    </row>
    <row r="84" spans="1:5" ht="15.75">
      <c r="A84" s="62"/>
      <c r="B84" s="65"/>
      <c r="C84" s="32">
        <v>3</v>
      </c>
      <c r="D84" s="32" t="s">
        <v>150</v>
      </c>
      <c r="E84" s="32" t="s">
        <v>106</v>
      </c>
    </row>
    <row r="85" spans="1:5" ht="15.75">
      <c r="A85" s="62" t="s">
        <v>137</v>
      </c>
      <c r="B85" s="63" t="s">
        <v>9</v>
      </c>
      <c r="C85" s="32">
        <v>1</v>
      </c>
      <c r="D85" s="32" t="s">
        <v>56</v>
      </c>
      <c r="E85" s="32" t="s">
        <v>102</v>
      </c>
    </row>
    <row r="86" spans="1:5" ht="15.75">
      <c r="A86" s="62"/>
      <c r="B86" s="64"/>
      <c r="C86" s="32">
        <v>2</v>
      </c>
      <c r="D86" s="32" t="s">
        <v>76</v>
      </c>
      <c r="E86" s="32" t="s">
        <v>102</v>
      </c>
    </row>
    <row r="87" spans="1:5" ht="15.75">
      <c r="A87" s="62"/>
      <c r="B87" s="65"/>
      <c r="C87" s="32">
        <v>3</v>
      </c>
      <c r="D87" s="32" t="s">
        <v>138</v>
      </c>
      <c r="E87" s="32" t="s">
        <v>106</v>
      </c>
    </row>
    <row r="88" spans="1:5" ht="15.75">
      <c r="A88" s="62" t="s">
        <v>139</v>
      </c>
      <c r="B88" s="63" t="s">
        <v>140</v>
      </c>
      <c r="C88" s="32">
        <v>1</v>
      </c>
      <c r="D88" s="32" t="s">
        <v>72</v>
      </c>
      <c r="E88" s="32" t="s">
        <v>102</v>
      </c>
    </row>
    <row r="89" spans="1:5" ht="15.75">
      <c r="A89" s="62"/>
      <c r="B89" s="64"/>
      <c r="C89" s="32">
        <v>2</v>
      </c>
      <c r="D89" s="32" t="s">
        <v>71</v>
      </c>
      <c r="E89" s="32" t="s">
        <v>102</v>
      </c>
    </row>
    <row r="90" spans="1:5" ht="15.75">
      <c r="A90" s="62"/>
      <c r="B90" s="65"/>
      <c r="C90" s="32">
        <v>3</v>
      </c>
      <c r="D90" s="32" t="s">
        <v>73</v>
      </c>
      <c r="E90" s="32" t="s">
        <v>102</v>
      </c>
    </row>
    <row r="91" spans="1:5" ht="15.75">
      <c r="A91" s="62" t="s">
        <v>8</v>
      </c>
      <c r="B91" s="63" t="s">
        <v>10</v>
      </c>
      <c r="C91" s="32">
        <v>1</v>
      </c>
      <c r="D91" s="32" t="s">
        <v>141</v>
      </c>
      <c r="E91" s="32" t="s">
        <v>111</v>
      </c>
    </row>
    <row r="92" spans="1:5" ht="15.75">
      <c r="A92" s="62"/>
      <c r="B92" s="64"/>
      <c r="C92" s="32">
        <v>2</v>
      </c>
      <c r="D92" s="32" t="s">
        <v>87</v>
      </c>
      <c r="E92" s="32" t="s">
        <v>102</v>
      </c>
    </row>
    <row r="93" spans="1:5" ht="15.75">
      <c r="A93" s="62"/>
      <c r="B93" s="65"/>
      <c r="C93" s="32">
        <v>3</v>
      </c>
      <c r="D93" s="32" t="s">
        <v>159</v>
      </c>
      <c r="E93" s="32" t="s">
        <v>152</v>
      </c>
    </row>
    <row r="94" spans="1:5" ht="15.75">
      <c r="A94" s="67" t="s">
        <v>142</v>
      </c>
      <c r="B94" s="62" t="s">
        <v>127</v>
      </c>
      <c r="C94" s="32">
        <v>1</v>
      </c>
      <c r="D94" s="32" t="s">
        <v>77</v>
      </c>
      <c r="E94" s="32" t="s">
        <v>102</v>
      </c>
    </row>
    <row r="95" spans="1:5" ht="15.75">
      <c r="A95" s="68"/>
      <c r="B95" s="62"/>
      <c r="C95" s="32">
        <v>2</v>
      </c>
      <c r="D95" s="32" t="s">
        <v>160</v>
      </c>
      <c r="E95" s="32" t="s">
        <v>152</v>
      </c>
    </row>
    <row r="96" spans="1:5" ht="15.75">
      <c r="A96" s="67" t="s">
        <v>143</v>
      </c>
      <c r="B96" s="63" t="s">
        <v>144</v>
      </c>
      <c r="C96" s="32">
        <v>1</v>
      </c>
      <c r="D96" s="32" t="s">
        <v>78</v>
      </c>
      <c r="E96" s="32" t="s">
        <v>102</v>
      </c>
    </row>
    <row r="97" spans="1:5" ht="15.75">
      <c r="A97" s="69"/>
      <c r="B97" s="65"/>
      <c r="C97" s="32">
        <v>2</v>
      </c>
      <c r="D97" s="53" t="s">
        <v>161</v>
      </c>
      <c r="E97" s="32" t="s">
        <v>152</v>
      </c>
    </row>
    <row r="98" spans="1:5" ht="15.75">
      <c r="A98" s="59"/>
      <c r="B98" s="60"/>
      <c r="C98" s="41"/>
      <c r="D98" s="41"/>
      <c r="E98" s="41"/>
    </row>
    <row r="99" spans="1:5" ht="15.75">
      <c r="A99" s="59"/>
      <c r="B99" s="60"/>
      <c r="C99" s="41"/>
      <c r="D99" s="41"/>
      <c r="E99" s="41"/>
    </row>
    <row r="100" spans="1:5" ht="15.75">
      <c r="A100" s="59"/>
      <c r="B100" s="60"/>
      <c r="C100" s="41"/>
      <c r="D100" s="41"/>
      <c r="E100" s="41"/>
    </row>
    <row r="101" spans="1:5" ht="15.75">
      <c r="A101" s="49"/>
      <c r="B101" s="49"/>
      <c r="C101" s="46"/>
      <c r="D101" s="41"/>
      <c r="E101" s="41"/>
    </row>
    <row r="103" spans="1:5" ht="15.75">
      <c r="A103" s="19" t="s">
        <v>46</v>
      </c>
      <c r="E103" s="19" t="s">
        <v>48</v>
      </c>
    </row>
    <row r="104" spans="1:5" ht="18.75">
      <c r="A104" s="19" t="s">
        <v>47</v>
      </c>
      <c r="E104" s="19" t="s">
        <v>49</v>
      </c>
    </row>
    <row r="105" ht="15.75">
      <c r="E105" s="19" t="s">
        <v>50</v>
      </c>
    </row>
    <row r="107" spans="2:3" ht="12.75">
      <c r="B107" s="22"/>
      <c r="C107" s="22"/>
    </row>
    <row r="108" ht="18">
      <c r="B108" s="29" t="s">
        <v>45</v>
      </c>
    </row>
    <row r="109" ht="18.75">
      <c r="B109" s="30" t="s">
        <v>44</v>
      </c>
    </row>
    <row r="110" ht="12.75">
      <c r="B110" s="22"/>
    </row>
    <row r="111" ht="18">
      <c r="B111" s="29" t="s">
        <v>100</v>
      </c>
    </row>
    <row r="112" spans="2:8" ht="11.25" customHeight="1">
      <c r="B112" s="22"/>
      <c r="C112" s="39"/>
      <c r="D112" s="40"/>
      <c r="E112" s="25"/>
      <c r="F112" s="24"/>
      <c r="G112" s="7"/>
      <c r="H112" s="5" t="s">
        <v>0</v>
      </c>
    </row>
    <row r="113" spans="2:8" ht="11.25" customHeight="1">
      <c r="B113" s="22"/>
      <c r="C113" s="39"/>
      <c r="D113" s="40"/>
      <c r="E113" s="25"/>
      <c r="F113" s="24"/>
      <c r="G113" s="7"/>
      <c r="H113" s="5"/>
    </row>
    <row r="114" spans="1:8" s="19" customFormat="1" ht="15.75" customHeight="1">
      <c r="A114" s="32" t="s">
        <v>54</v>
      </c>
      <c r="B114" s="33" t="s">
        <v>55</v>
      </c>
      <c r="C114" s="32" t="s">
        <v>53</v>
      </c>
      <c r="D114" s="33" t="s">
        <v>103</v>
      </c>
      <c r="E114" s="33" t="s">
        <v>101</v>
      </c>
      <c r="H114" s="49"/>
    </row>
    <row r="115" spans="1:5" ht="15.75">
      <c r="A115" s="49" t="s">
        <v>124</v>
      </c>
      <c r="B115" s="19"/>
      <c r="C115" s="19"/>
      <c r="D115" s="19"/>
      <c r="E115" s="19"/>
    </row>
    <row r="116" spans="1:5" ht="15.75">
      <c r="A116" s="62" t="s">
        <v>8</v>
      </c>
      <c r="B116" s="63" t="s">
        <v>9</v>
      </c>
      <c r="C116" s="32">
        <v>1</v>
      </c>
      <c r="D116" s="32" t="s">
        <v>61</v>
      </c>
      <c r="E116" s="32" t="s">
        <v>102</v>
      </c>
    </row>
    <row r="117" spans="1:5" ht="15.75">
      <c r="A117" s="62"/>
      <c r="B117" s="64"/>
      <c r="C117" s="32">
        <v>2</v>
      </c>
      <c r="D117" s="32" t="s">
        <v>125</v>
      </c>
      <c r="E117" s="32" t="s">
        <v>109</v>
      </c>
    </row>
    <row r="118" spans="1:5" ht="15.75">
      <c r="A118" s="62"/>
      <c r="B118" s="65"/>
      <c r="C118" s="32">
        <v>3</v>
      </c>
      <c r="D118" s="32" t="s">
        <v>158</v>
      </c>
      <c r="E118" s="32" t="s">
        <v>152</v>
      </c>
    </row>
    <row r="119" spans="1:5" ht="15.75">
      <c r="A119" s="62" t="s">
        <v>8</v>
      </c>
      <c r="B119" s="63" t="s">
        <v>13</v>
      </c>
      <c r="C119" s="32">
        <v>1</v>
      </c>
      <c r="D119" s="32" t="s">
        <v>90</v>
      </c>
      <c r="E119" s="32" t="s">
        <v>102</v>
      </c>
    </row>
    <row r="120" spans="1:5" ht="15.75">
      <c r="A120" s="62"/>
      <c r="B120" s="64"/>
      <c r="C120" s="32">
        <v>2</v>
      </c>
      <c r="D120" s="32" t="s">
        <v>119</v>
      </c>
      <c r="E120" s="32" t="s">
        <v>118</v>
      </c>
    </row>
    <row r="121" spans="1:5" ht="15.75">
      <c r="A121" s="62"/>
      <c r="B121" s="65"/>
      <c r="C121" s="32">
        <v>3</v>
      </c>
      <c r="D121" s="32" t="s">
        <v>154</v>
      </c>
      <c r="E121" s="32" t="s">
        <v>155</v>
      </c>
    </row>
    <row r="122" spans="1:5" ht="15.75">
      <c r="A122" s="62" t="s">
        <v>8</v>
      </c>
      <c r="B122" s="63" t="s">
        <v>10</v>
      </c>
      <c r="C122" s="32">
        <v>1</v>
      </c>
      <c r="D122" s="32" t="s">
        <v>91</v>
      </c>
      <c r="E122" s="32" t="s">
        <v>102</v>
      </c>
    </row>
    <row r="123" spans="1:5" ht="15.75">
      <c r="A123" s="62"/>
      <c r="B123" s="64"/>
      <c r="C123" s="32">
        <v>2</v>
      </c>
      <c r="D123" s="32" t="s">
        <v>92</v>
      </c>
      <c r="E123" s="32" t="s">
        <v>102</v>
      </c>
    </row>
    <row r="124" spans="1:5" ht="15.75">
      <c r="A124" s="62"/>
      <c r="B124" s="65"/>
      <c r="C124" s="32">
        <v>3</v>
      </c>
      <c r="D124" s="32" t="s">
        <v>93</v>
      </c>
      <c r="E124" s="32" t="s">
        <v>102</v>
      </c>
    </row>
    <row r="125" spans="1:10" ht="15.75">
      <c r="A125" s="54" t="s">
        <v>0</v>
      </c>
      <c r="B125" s="54"/>
      <c r="C125" s="19"/>
      <c r="D125" s="54" t="s">
        <v>30</v>
      </c>
      <c r="E125" s="19"/>
      <c r="F125" s="11"/>
      <c r="G125" s="11"/>
      <c r="H125" s="7"/>
      <c r="I125" s="7"/>
      <c r="J125" s="7"/>
    </row>
    <row r="126" spans="1:10" ht="15.75">
      <c r="A126" s="19"/>
      <c r="B126" s="54" t="s">
        <v>31</v>
      </c>
      <c r="C126" s="54"/>
      <c r="D126" s="19"/>
      <c r="E126" s="19"/>
      <c r="G126" s="21"/>
      <c r="H126" s="7"/>
      <c r="I126" s="7"/>
      <c r="J126" s="7"/>
    </row>
    <row r="127" spans="1:10" ht="15.75">
      <c r="A127" s="19"/>
      <c r="B127" s="55" t="s">
        <v>145</v>
      </c>
      <c r="C127" s="19"/>
      <c r="D127" s="19"/>
      <c r="E127" s="19"/>
      <c r="G127" s="21"/>
      <c r="H127" s="8"/>
      <c r="I127" s="8"/>
      <c r="J127" s="8"/>
    </row>
    <row r="128" spans="1:10" ht="15.75">
      <c r="A128" s="52" t="s">
        <v>36</v>
      </c>
      <c r="B128" s="33">
        <v>24</v>
      </c>
      <c r="C128" s="32">
        <v>1</v>
      </c>
      <c r="D128" s="32" t="s">
        <v>68</v>
      </c>
      <c r="E128" s="32" t="s">
        <v>102</v>
      </c>
      <c r="G128" s="21"/>
      <c r="H128" s="8"/>
      <c r="I128" s="8"/>
      <c r="J128" s="8"/>
    </row>
    <row r="129" spans="1:10" ht="15.75">
      <c r="A129" s="56"/>
      <c r="B129" s="33">
        <v>23.1</v>
      </c>
      <c r="C129" s="32">
        <v>2</v>
      </c>
      <c r="D129" s="32" t="s">
        <v>77</v>
      </c>
      <c r="E129" s="32" t="s">
        <v>102</v>
      </c>
      <c r="G129" s="21"/>
      <c r="H129" s="8"/>
      <c r="I129" s="8"/>
      <c r="J129" s="8"/>
    </row>
    <row r="130" spans="1:10" ht="15.75">
      <c r="A130" s="56"/>
      <c r="B130" s="33">
        <v>22.3</v>
      </c>
      <c r="C130" s="34">
        <v>3</v>
      </c>
      <c r="D130" s="34" t="s">
        <v>162</v>
      </c>
      <c r="E130" s="32" t="s">
        <v>163</v>
      </c>
      <c r="G130" s="21"/>
      <c r="H130" s="8"/>
      <c r="I130" s="8"/>
      <c r="J130" s="8"/>
    </row>
    <row r="131" spans="1:10" ht="15.75">
      <c r="A131" s="56"/>
      <c r="B131" s="55" t="s">
        <v>145</v>
      </c>
      <c r="C131" s="19"/>
      <c r="D131" s="19"/>
      <c r="E131" s="19"/>
      <c r="G131" s="21"/>
      <c r="H131" s="8"/>
      <c r="I131" s="8"/>
      <c r="J131" s="8"/>
    </row>
    <row r="132" spans="1:10" ht="15.75">
      <c r="A132" s="52" t="s">
        <v>8</v>
      </c>
      <c r="B132" s="33">
        <v>26</v>
      </c>
      <c r="C132" s="32">
        <v>1</v>
      </c>
      <c r="D132" s="50" t="s">
        <v>80</v>
      </c>
      <c r="E132" s="32" t="s">
        <v>102</v>
      </c>
      <c r="G132" s="21"/>
      <c r="H132" s="8"/>
      <c r="I132" s="8"/>
      <c r="J132" s="8"/>
    </row>
    <row r="133" spans="1:10" ht="15.75">
      <c r="A133" s="57"/>
      <c r="B133" s="33">
        <v>25.8</v>
      </c>
      <c r="C133" s="32">
        <v>2</v>
      </c>
      <c r="D133" s="50" t="s">
        <v>81</v>
      </c>
      <c r="E133" s="32" t="s">
        <v>102</v>
      </c>
      <c r="G133" s="21"/>
      <c r="H133" s="8"/>
      <c r="I133" s="8"/>
      <c r="J133" s="8"/>
    </row>
    <row r="134" spans="1:10" ht="15.75">
      <c r="A134" s="57"/>
      <c r="B134" s="33">
        <v>25.7</v>
      </c>
      <c r="C134" s="34">
        <v>3</v>
      </c>
      <c r="D134" s="51" t="s">
        <v>73</v>
      </c>
      <c r="E134" s="32" t="s">
        <v>102</v>
      </c>
      <c r="G134" s="21"/>
      <c r="H134" s="8"/>
      <c r="I134" s="8"/>
      <c r="J134" s="8"/>
    </row>
    <row r="135" spans="1:10" ht="15.75">
      <c r="A135" s="57"/>
      <c r="B135" s="33">
        <v>25.3</v>
      </c>
      <c r="C135" s="34" t="s">
        <v>0</v>
      </c>
      <c r="D135" s="51" t="s">
        <v>83</v>
      </c>
      <c r="E135" s="32" t="s">
        <v>102</v>
      </c>
      <c r="G135" s="21"/>
      <c r="H135" s="8"/>
      <c r="I135" s="8"/>
      <c r="J135" s="8"/>
    </row>
    <row r="136" spans="1:7" ht="15.75">
      <c r="A136" s="19"/>
      <c r="B136" s="33">
        <v>25.2</v>
      </c>
      <c r="C136" s="33"/>
      <c r="D136" s="32" t="s">
        <v>150</v>
      </c>
      <c r="E136" s="32" t="s">
        <v>106</v>
      </c>
      <c r="F136" s="11"/>
      <c r="G136" s="11"/>
    </row>
    <row r="137" spans="1:7" ht="15.75">
      <c r="A137" s="19"/>
      <c r="B137" s="33">
        <v>24.4</v>
      </c>
      <c r="C137" s="33"/>
      <c r="D137" s="32" t="s">
        <v>136</v>
      </c>
      <c r="E137" s="32" t="s">
        <v>106</v>
      </c>
      <c r="F137" s="11"/>
      <c r="G137" s="11"/>
    </row>
    <row r="138" spans="1:7" ht="15.75">
      <c r="A138" s="19"/>
      <c r="B138" s="54" t="s">
        <v>32</v>
      </c>
      <c r="C138" s="19"/>
      <c r="D138" s="19"/>
      <c r="E138" s="19"/>
      <c r="F138" s="11"/>
      <c r="G138" s="11"/>
    </row>
    <row r="139" spans="1:7" ht="15.75">
      <c r="A139" s="19"/>
      <c r="B139" s="55" t="s">
        <v>145</v>
      </c>
      <c r="C139" s="19"/>
      <c r="D139" s="19"/>
      <c r="E139" s="19"/>
      <c r="G139" s="11"/>
    </row>
    <row r="140" spans="1:7" ht="15.75">
      <c r="A140" s="52" t="s">
        <v>8</v>
      </c>
      <c r="B140" s="33">
        <v>26.7</v>
      </c>
      <c r="C140" s="34">
        <v>1</v>
      </c>
      <c r="D140" s="34" t="s">
        <v>83</v>
      </c>
      <c r="E140" s="32" t="s">
        <v>102</v>
      </c>
      <c r="G140" s="21"/>
    </row>
    <row r="141" spans="1:7" ht="15.75">
      <c r="A141" s="41"/>
      <c r="B141" s="33">
        <v>26.6</v>
      </c>
      <c r="C141" s="32">
        <v>2</v>
      </c>
      <c r="D141" s="32" t="s">
        <v>84</v>
      </c>
      <c r="E141" s="32" t="s">
        <v>102</v>
      </c>
      <c r="G141" s="21"/>
    </row>
    <row r="142" spans="1:7" ht="15.75">
      <c r="A142" s="41"/>
      <c r="B142" s="33">
        <v>24.8</v>
      </c>
      <c r="C142" s="34">
        <v>3</v>
      </c>
      <c r="D142" s="34" t="s">
        <v>73</v>
      </c>
      <c r="E142" s="32" t="s">
        <v>102</v>
      </c>
      <c r="G142" s="21"/>
    </row>
    <row r="143" spans="1:7" ht="15.75">
      <c r="A143" s="41"/>
      <c r="B143" s="33">
        <v>24.2</v>
      </c>
      <c r="C143" s="32"/>
      <c r="D143" s="32" t="s">
        <v>81</v>
      </c>
      <c r="E143" s="32" t="s">
        <v>102</v>
      </c>
      <c r="G143" s="21"/>
    </row>
    <row r="144" spans="1:7" ht="15.75">
      <c r="A144" s="41"/>
      <c r="B144" s="33">
        <v>24.2</v>
      </c>
      <c r="C144" s="33"/>
      <c r="D144" s="32" t="s">
        <v>150</v>
      </c>
      <c r="E144" s="32" t="s">
        <v>106</v>
      </c>
      <c r="G144" s="21"/>
    </row>
    <row r="145" spans="1:7" ht="15.75">
      <c r="A145" s="41"/>
      <c r="B145" s="33">
        <v>24.1</v>
      </c>
      <c r="C145" s="33"/>
      <c r="D145" s="32" t="s">
        <v>136</v>
      </c>
      <c r="E145" s="32" t="s">
        <v>106</v>
      </c>
      <c r="G145" s="21"/>
    </row>
    <row r="146" spans="1:7" ht="15.75">
      <c r="A146" s="41"/>
      <c r="B146" s="43"/>
      <c r="C146" s="43"/>
      <c r="D146" s="41"/>
      <c r="E146" s="41"/>
      <c r="G146" s="21"/>
    </row>
    <row r="147" spans="1:7" ht="15.75">
      <c r="A147" s="41"/>
      <c r="B147" s="43"/>
      <c r="C147" s="43"/>
      <c r="D147" s="41"/>
      <c r="E147" s="41"/>
      <c r="G147" s="21"/>
    </row>
    <row r="148" spans="1:5" ht="15.75">
      <c r="A148" s="59"/>
      <c r="B148" s="60"/>
      <c r="C148" s="41"/>
      <c r="D148" s="41"/>
      <c r="E148" s="41"/>
    </row>
    <row r="149" spans="1:5" ht="15.75">
      <c r="A149" s="59"/>
      <c r="B149" s="60"/>
      <c r="C149" s="41"/>
      <c r="D149" s="41"/>
      <c r="E149" s="41"/>
    </row>
    <row r="150" spans="1:5" ht="15.75">
      <c r="A150" s="59"/>
      <c r="B150" s="60"/>
      <c r="C150" s="41"/>
      <c r="D150" s="41"/>
      <c r="E150" s="41"/>
    </row>
    <row r="151" spans="1:5" ht="15.75">
      <c r="A151" s="49"/>
      <c r="B151" s="49"/>
      <c r="C151" s="46"/>
      <c r="D151" s="41"/>
      <c r="E151" s="41"/>
    </row>
    <row r="155" spans="1:5" ht="15.75">
      <c r="A155" s="19" t="s">
        <v>46</v>
      </c>
      <c r="E155" s="19" t="s">
        <v>48</v>
      </c>
    </row>
    <row r="156" spans="1:5" ht="18.75">
      <c r="A156" s="19" t="s">
        <v>47</v>
      </c>
      <c r="E156" s="19" t="s">
        <v>49</v>
      </c>
    </row>
    <row r="157" spans="1:7" ht="15.75">
      <c r="A157" s="41"/>
      <c r="B157" s="43"/>
      <c r="C157" s="43"/>
      <c r="D157" s="41"/>
      <c r="E157" s="19" t="s">
        <v>50</v>
      </c>
      <c r="G157" s="21"/>
    </row>
    <row r="158" spans="1:7" ht="15.75">
      <c r="A158" s="41"/>
      <c r="B158" s="43"/>
      <c r="C158" s="43"/>
      <c r="D158" s="41"/>
      <c r="E158" s="41"/>
      <c r="G158" s="21"/>
    </row>
    <row r="159" spans="1:7" ht="15.75">
      <c r="A159" s="41"/>
      <c r="B159" s="43"/>
      <c r="C159" s="43"/>
      <c r="D159" s="41"/>
      <c r="E159" s="41"/>
      <c r="G159" s="21"/>
    </row>
    <row r="160" spans="2:3" ht="12.75">
      <c r="B160" s="22"/>
      <c r="C160" s="22"/>
    </row>
    <row r="161" ht="18">
      <c r="B161" s="29" t="s">
        <v>45</v>
      </c>
    </row>
    <row r="162" ht="18.75">
      <c r="B162" s="30" t="s">
        <v>44</v>
      </c>
    </row>
    <row r="163" ht="12.75">
      <c r="B163" s="22"/>
    </row>
    <row r="164" ht="18">
      <c r="B164" s="29" t="s">
        <v>100</v>
      </c>
    </row>
    <row r="165" spans="2:8" ht="11.25" customHeight="1">
      <c r="B165" s="22"/>
      <c r="C165" s="39"/>
      <c r="D165" s="40"/>
      <c r="E165" s="25"/>
      <c r="F165" s="24"/>
      <c r="G165" s="7"/>
      <c r="H165" s="5" t="s">
        <v>0</v>
      </c>
    </row>
    <row r="166" spans="2:8" ht="11.25" customHeight="1">
      <c r="B166" s="22"/>
      <c r="C166" s="39"/>
      <c r="D166" s="40"/>
      <c r="E166" s="25"/>
      <c r="F166" s="24"/>
      <c r="G166" s="7"/>
      <c r="H166" s="5"/>
    </row>
    <row r="167" spans="1:8" s="19" customFormat="1" ht="15.75" customHeight="1">
      <c r="A167" s="32" t="s">
        <v>54</v>
      </c>
      <c r="B167" s="33" t="s">
        <v>55</v>
      </c>
      <c r="C167" s="32" t="s">
        <v>53</v>
      </c>
      <c r="D167" s="33" t="s">
        <v>103</v>
      </c>
      <c r="E167" s="33" t="s">
        <v>101</v>
      </c>
      <c r="H167" s="49"/>
    </row>
    <row r="168" spans="1:5" ht="15.75">
      <c r="A168" s="54" t="s">
        <v>33</v>
      </c>
      <c r="B168" s="55" t="s">
        <v>145</v>
      </c>
      <c r="C168" s="19"/>
      <c r="D168" s="19"/>
      <c r="E168" s="19"/>
    </row>
    <row r="169" spans="1:5" ht="15.75">
      <c r="A169" s="52" t="s">
        <v>36</v>
      </c>
      <c r="B169" s="33">
        <v>25.8</v>
      </c>
      <c r="C169" s="33">
        <v>1</v>
      </c>
      <c r="D169" s="32" t="s">
        <v>66</v>
      </c>
      <c r="E169" s="32" t="s">
        <v>102</v>
      </c>
    </row>
    <row r="170" spans="1:5" ht="15.75">
      <c r="A170" s="56"/>
      <c r="B170" s="33">
        <v>25.6</v>
      </c>
      <c r="C170" s="33">
        <v>2</v>
      </c>
      <c r="D170" s="32" t="s">
        <v>65</v>
      </c>
      <c r="E170" s="32" t="s">
        <v>102</v>
      </c>
    </row>
    <row r="171" spans="1:5" ht="15.75">
      <c r="A171" s="56"/>
      <c r="B171" s="33">
        <v>25.3</v>
      </c>
      <c r="C171" s="33">
        <v>3</v>
      </c>
      <c r="D171" s="32" t="s">
        <v>67</v>
      </c>
      <c r="E171" s="32" t="s">
        <v>102</v>
      </c>
    </row>
    <row r="172" spans="1:5" ht="15.75">
      <c r="A172" s="56"/>
      <c r="B172" s="33">
        <v>25.2</v>
      </c>
      <c r="C172" s="32"/>
      <c r="D172" s="32" t="s">
        <v>128</v>
      </c>
      <c r="E172" s="32" t="s">
        <v>106</v>
      </c>
    </row>
    <row r="173" spans="1:5" ht="15.75">
      <c r="A173" s="56"/>
      <c r="B173" s="33">
        <v>23.7</v>
      </c>
      <c r="C173" s="32"/>
      <c r="D173" s="32" t="s">
        <v>146</v>
      </c>
      <c r="E173" s="32" t="s">
        <v>106</v>
      </c>
    </row>
    <row r="174" spans="1:7" s="20" customFormat="1" ht="15.75">
      <c r="A174" s="52" t="s">
        <v>8</v>
      </c>
      <c r="B174" s="33">
        <v>27.6</v>
      </c>
      <c r="C174" s="33">
        <v>1</v>
      </c>
      <c r="D174" s="32" t="s">
        <v>80</v>
      </c>
      <c r="E174" s="32" t="s">
        <v>102</v>
      </c>
      <c r="F174" s="21"/>
      <c r="G174" s="21"/>
    </row>
    <row r="175" spans="1:5" s="20" customFormat="1" ht="15.75">
      <c r="A175" s="41"/>
      <c r="B175" s="33">
        <v>26.2</v>
      </c>
      <c r="C175" s="33">
        <v>2</v>
      </c>
      <c r="D175" s="32" t="s">
        <v>81</v>
      </c>
      <c r="E175" s="32" t="s">
        <v>102</v>
      </c>
    </row>
    <row r="176" spans="1:5" s="20" customFormat="1" ht="15.75">
      <c r="A176" s="41"/>
      <c r="B176" s="33">
        <v>26</v>
      </c>
      <c r="C176" s="33">
        <v>3</v>
      </c>
      <c r="D176" s="32" t="s">
        <v>73</v>
      </c>
      <c r="E176" s="32" t="s">
        <v>102</v>
      </c>
    </row>
    <row r="177" spans="1:5" s="20" customFormat="1" ht="15.75">
      <c r="A177" s="41"/>
      <c r="B177" s="33">
        <v>25.8</v>
      </c>
      <c r="C177" s="34"/>
      <c r="D177" s="32" t="s">
        <v>150</v>
      </c>
      <c r="E177" s="32" t="s">
        <v>106</v>
      </c>
    </row>
    <row r="178" spans="1:5" ht="15.75">
      <c r="A178" s="54" t="s">
        <v>34</v>
      </c>
      <c r="B178" s="55" t="s">
        <v>145</v>
      </c>
      <c r="C178" s="19"/>
      <c r="D178" s="19"/>
      <c r="E178" s="19"/>
    </row>
    <row r="179" spans="1:5" ht="15.75">
      <c r="A179" s="52" t="s">
        <v>36</v>
      </c>
      <c r="B179" s="33">
        <v>27.9</v>
      </c>
      <c r="C179" s="33">
        <v>1</v>
      </c>
      <c r="D179" s="32" t="s">
        <v>146</v>
      </c>
      <c r="E179" s="32" t="s">
        <v>106</v>
      </c>
    </row>
    <row r="180" spans="1:5" ht="15.75">
      <c r="A180" s="19"/>
      <c r="B180" s="33">
        <v>27.8</v>
      </c>
      <c r="C180" s="33">
        <v>2</v>
      </c>
      <c r="D180" s="32" t="s">
        <v>147</v>
      </c>
      <c r="E180" s="32" t="s">
        <v>106</v>
      </c>
    </row>
    <row r="181" spans="1:5" ht="15.75">
      <c r="A181" s="19"/>
      <c r="B181" s="33">
        <v>27</v>
      </c>
      <c r="C181" s="33">
        <v>3</v>
      </c>
      <c r="D181" s="32" t="s">
        <v>78</v>
      </c>
      <c r="E181" s="32" t="s">
        <v>102</v>
      </c>
    </row>
    <row r="182" spans="1:7" ht="15.75">
      <c r="A182" s="19"/>
      <c r="B182" s="58">
        <v>26.7</v>
      </c>
      <c r="C182" s="32"/>
      <c r="D182" s="32" t="s">
        <v>165</v>
      </c>
      <c r="E182" s="32" t="s">
        <v>164</v>
      </c>
      <c r="F182" s="11"/>
      <c r="G182" s="11"/>
    </row>
    <row r="183" spans="1:5" ht="15.75">
      <c r="A183" s="52" t="s">
        <v>8</v>
      </c>
      <c r="B183" s="33">
        <v>28.7</v>
      </c>
      <c r="C183" s="33">
        <v>1</v>
      </c>
      <c r="D183" s="32" t="s">
        <v>87</v>
      </c>
      <c r="E183" s="32" t="s">
        <v>102</v>
      </c>
    </row>
    <row r="184" spans="1:5" ht="15.75">
      <c r="A184" s="19"/>
      <c r="B184" s="33">
        <v>28.2</v>
      </c>
      <c r="C184" s="33">
        <v>2</v>
      </c>
      <c r="D184" s="32" t="s">
        <v>80</v>
      </c>
      <c r="E184" s="32" t="s">
        <v>102</v>
      </c>
    </row>
    <row r="185" spans="1:7" ht="15.75">
      <c r="A185" s="19"/>
      <c r="B185" s="33">
        <v>28.2</v>
      </c>
      <c r="C185" s="33">
        <v>2</v>
      </c>
      <c r="D185" s="32" t="s">
        <v>148</v>
      </c>
      <c r="E185" s="32" t="s">
        <v>106</v>
      </c>
      <c r="F185" s="11"/>
      <c r="G185" s="11"/>
    </row>
    <row r="186" spans="1:7" ht="15.75">
      <c r="A186" s="19"/>
      <c r="B186" s="33">
        <v>27.6</v>
      </c>
      <c r="C186" s="33">
        <v>3</v>
      </c>
      <c r="D186" s="32" t="s">
        <v>149</v>
      </c>
      <c r="E186" s="32" t="s">
        <v>106</v>
      </c>
      <c r="F186" s="11"/>
      <c r="G186" s="11"/>
    </row>
    <row r="187" spans="1:7" ht="15.75">
      <c r="A187" s="19"/>
      <c r="B187" s="33">
        <v>27.4</v>
      </c>
      <c r="C187" s="33"/>
      <c r="D187" s="32" t="s">
        <v>81</v>
      </c>
      <c r="E187" s="32" t="s">
        <v>102</v>
      </c>
      <c r="F187" s="11"/>
      <c r="G187" s="11"/>
    </row>
    <row r="188" spans="1:7" ht="15.75">
      <c r="A188" s="19"/>
      <c r="B188" s="33">
        <v>27.4</v>
      </c>
      <c r="C188" s="33"/>
      <c r="D188" s="32" t="s">
        <v>73</v>
      </c>
      <c r="E188" s="32" t="s">
        <v>102</v>
      </c>
      <c r="F188" s="11"/>
      <c r="G188" s="11"/>
    </row>
    <row r="189" spans="1:7" ht="15.75">
      <c r="A189" s="19"/>
      <c r="B189" s="33">
        <v>27.4</v>
      </c>
      <c r="C189" s="33"/>
      <c r="D189" s="32" t="s">
        <v>83</v>
      </c>
      <c r="E189" s="32" t="s">
        <v>102</v>
      </c>
      <c r="F189" s="11"/>
      <c r="G189" s="11"/>
    </row>
    <row r="190" spans="1:7" ht="15.75">
      <c r="A190" s="19"/>
      <c r="B190" s="33">
        <v>27.2</v>
      </c>
      <c r="C190" s="33"/>
      <c r="D190" s="32" t="s">
        <v>150</v>
      </c>
      <c r="E190" s="32" t="s">
        <v>106</v>
      </c>
      <c r="F190" s="11"/>
      <c r="G190" s="11"/>
    </row>
    <row r="191" spans="1:7" ht="15.75">
      <c r="A191" s="19"/>
      <c r="B191" s="33">
        <v>26.4</v>
      </c>
      <c r="C191" s="33"/>
      <c r="D191" s="32" t="s">
        <v>136</v>
      </c>
      <c r="E191" s="32" t="s">
        <v>106</v>
      </c>
      <c r="F191" s="11"/>
      <c r="G191" s="11"/>
    </row>
    <row r="192" spans="1:7" ht="15.75">
      <c r="A192" s="54" t="s">
        <v>35</v>
      </c>
      <c r="B192" s="55" t="s">
        <v>145</v>
      </c>
      <c r="C192" s="19"/>
      <c r="D192" s="19"/>
      <c r="E192" s="19"/>
      <c r="F192" s="11"/>
      <c r="G192" s="11"/>
    </row>
    <row r="193" spans="1:7" ht="15.75">
      <c r="A193" s="52" t="s">
        <v>36</v>
      </c>
      <c r="B193" s="33">
        <v>23.8</v>
      </c>
      <c r="C193" s="32">
        <v>1</v>
      </c>
      <c r="D193" s="32" t="s">
        <v>78</v>
      </c>
      <c r="E193" s="32" t="s">
        <v>102</v>
      </c>
      <c r="F193" s="11"/>
      <c r="G193" s="11"/>
    </row>
    <row r="194" spans="1:7" ht="15.75">
      <c r="A194" s="19"/>
      <c r="B194" s="33">
        <v>22.6</v>
      </c>
      <c r="C194" s="32">
        <v>2</v>
      </c>
      <c r="D194" s="32" t="s">
        <v>77</v>
      </c>
      <c r="E194" s="32" t="s">
        <v>102</v>
      </c>
      <c r="F194" s="11"/>
      <c r="G194" s="11"/>
    </row>
    <row r="195" spans="1:7" ht="15.75">
      <c r="A195" s="19"/>
      <c r="B195" s="33">
        <v>21.9</v>
      </c>
      <c r="C195" s="32">
        <v>3</v>
      </c>
      <c r="D195" s="32" t="s">
        <v>68</v>
      </c>
      <c r="E195" s="32" t="s">
        <v>102</v>
      </c>
      <c r="F195" s="11"/>
      <c r="G195" s="11"/>
    </row>
    <row r="196" spans="1:7" ht="15.75">
      <c r="A196" s="19"/>
      <c r="B196" s="58">
        <v>21.8</v>
      </c>
      <c r="C196" s="32"/>
      <c r="D196" s="32" t="s">
        <v>165</v>
      </c>
      <c r="E196" s="32" t="s">
        <v>164</v>
      </c>
      <c r="F196" s="11"/>
      <c r="G196" s="11"/>
    </row>
    <row r="197" spans="1:5" ht="15.75">
      <c r="A197" s="52" t="s">
        <v>8</v>
      </c>
      <c r="B197" s="33">
        <v>27.6</v>
      </c>
      <c r="C197" s="33">
        <v>1</v>
      </c>
      <c r="D197" s="32" t="s">
        <v>87</v>
      </c>
      <c r="E197" s="32" t="s">
        <v>102</v>
      </c>
    </row>
    <row r="198" spans="1:5" ht="15.75">
      <c r="A198" s="19"/>
      <c r="B198" s="33">
        <v>26.7</v>
      </c>
      <c r="C198" s="33">
        <v>2</v>
      </c>
      <c r="D198" s="32" t="s">
        <v>80</v>
      </c>
      <c r="E198" s="32" t="s">
        <v>102</v>
      </c>
    </row>
    <row r="199" spans="1:5" ht="15.75">
      <c r="A199" s="19"/>
      <c r="B199" s="33">
        <v>25.3</v>
      </c>
      <c r="C199" s="33">
        <v>3</v>
      </c>
      <c r="D199" s="32" t="s">
        <v>73</v>
      </c>
      <c r="E199" s="32" t="s">
        <v>102</v>
      </c>
    </row>
    <row r="200" spans="1:5" ht="15.75">
      <c r="A200" s="19"/>
      <c r="B200" s="33">
        <v>24.8</v>
      </c>
      <c r="C200" s="33"/>
      <c r="D200" s="32" t="s">
        <v>148</v>
      </c>
      <c r="E200" s="32" t="s">
        <v>106</v>
      </c>
    </row>
    <row r="201" spans="1:5" ht="15.75">
      <c r="A201" s="19"/>
      <c r="B201" s="33">
        <v>23.9</v>
      </c>
      <c r="C201" s="33"/>
      <c r="D201" s="32" t="s">
        <v>149</v>
      </c>
      <c r="E201" s="32" t="s">
        <v>106</v>
      </c>
    </row>
    <row r="202" spans="1:5" ht="15.75">
      <c r="A202" s="59"/>
      <c r="B202" s="60"/>
      <c r="C202" s="41"/>
      <c r="D202" s="41"/>
      <c r="E202" s="41"/>
    </row>
    <row r="203" spans="1:5" ht="15.75">
      <c r="A203" s="59"/>
      <c r="B203" s="60"/>
      <c r="C203" s="41"/>
      <c r="D203" s="41"/>
      <c r="E203" s="41"/>
    </row>
    <row r="204" spans="1:5" ht="15.75">
      <c r="A204" s="59"/>
      <c r="B204" s="60"/>
      <c r="C204" s="41"/>
      <c r="D204" s="41"/>
      <c r="E204" s="41"/>
    </row>
    <row r="205" spans="1:5" ht="15.75">
      <c r="A205" s="49"/>
      <c r="B205" s="49"/>
      <c r="C205" s="46"/>
      <c r="D205" s="41"/>
      <c r="E205" s="41"/>
    </row>
    <row r="209" spans="1:5" ht="15.75">
      <c r="A209" s="19" t="s">
        <v>46</v>
      </c>
      <c r="E209" s="19" t="s">
        <v>48</v>
      </c>
    </row>
    <row r="210" spans="1:5" ht="18.75">
      <c r="A210" s="19" t="s">
        <v>47</v>
      </c>
      <c r="E210" s="19" t="s">
        <v>49</v>
      </c>
    </row>
    <row r="211" spans="1:7" ht="15.75">
      <c r="A211" s="41"/>
      <c r="B211" s="43"/>
      <c r="C211" s="43"/>
      <c r="D211" s="41"/>
      <c r="E211" s="19" t="s">
        <v>50</v>
      </c>
      <c r="G211" s="21"/>
    </row>
    <row r="212" spans="1:7" ht="15.75">
      <c r="A212" s="41"/>
      <c r="B212" s="43"/>
      <c r="C212" s="43"/>
      <c r="D212" s="41"/>
      <c r="E212" s="41"/>
      <c r="G212" s="21"/>
    </row>
  </sheetData>
  <sheetProtection/>
  <mergeCells count="50">
    <mergeCell ref="A91:A93"/>
    <mergeCell ref="B91:B93"/>
    <mergeCell ref="A94:A95"/>
    <mergeCell ref="B94:B95"/>
    <mergeCell ref="A96:A97"/>
    <mergeCell ref="B96:B97"/>
    <mergeCell ref="A82:A84"/>
    <mergeCell ref="B82:B84"/>
    <mergeCell ref="A85:A87"/>
    <mergeCell ref="B85:B87"/>
    <mergeCell ref="A88:A90"/>
    <mergeCell ref="B88:B90"/>
    <mergeCell ref="A10:A12"/>
    <mergeCell ref="B10:B12"/>
    <mergeCell ref="A13:A15"/>
    <mergeCell ref="B13:B15"/>
    <mergeCell ref="A76:A78"/>
    <mergeCell ref="B76:B78"/>
    <mergeCell ref="A22:A24"/>
    <mergeCell ref="B22:B24"/>
    <mergeCell ref="A25:A27"/>
    <mergeCell ref="B25:B27"/>
    <mergeCell ref="A16:A18"/>
    <mergeCell ref="B16:B18"/>
    <mergeCell ref="A19:A21"/>
    <mergeCell ref="B19:B21"/>
    <mergeCell ref="A35:A37"/>
    <mergeCell ref="B35:B37"/>
    <mergeCell ref="A38:A41"/>
    <mergeCell ref="B38:B41"/>
    <mergeCell ref="A28:A30"/>
    <mergeCell ref="B28:B30"/>
    <mergeCell ref="A32:A34"/>
    <mergeCell ref="B32:B34"/>
    <mergeCell ref="A122:A124"/>
    <mergeCell ref="B122:B124"/>
    <mergeCell ref="A63:A65"/>
    <mergeCell ref="B63:B65"/>
    <mergeCell ref="A116:A118"/>
    <mergeCell ref="B116:B118"/>
    <mergeCell ref="A119:A121"/>
    <mergeCell ref="B119:B121"/>
    <mergeCell ref="A79:A81"/>
    <mergeCell ref="B79:B81"/>
    <mergeCell ref="A72:A74"/>
    <mergeCell ref="B72:B74"/>
    <mergeCell ref="A66:A68"/>
    <mergeCell ref="B66:B68"/>
    <mergeCell ref="A69:A71"/>
    <mergeCell ref="B69:B71"/>
  </mergeCells>
  <printOptions/>
  <pageMargins left="0.32" right="0.47" top="0.3" bottom="0.33" header="0.29" footer="0.3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3"/>
  <sheetViews>
    <sheetView zoomScalePageLayoutView="0" workbookViewId="0" topLeftCell="A46">
      <selection activeCell="A50" sqref="A50:IV50"/>
    </sheetView>
  </sheetViews>
  <sheetFormatPr defaultColWidth="9.00390625" defaultRowHeight="12.75"/>
  <cols>
    <col min="1" max="1" width="6.00390625" style="0" customWidth="1"/>
    <col min="2" max="2" width="26.75390625" style="22" customWidth="1"/>
    <col min="3" max="3" width="6.875" style="22" customWidth="1"/>
    <col min="4" max="4" width="13.125" style="0" customWidth="1"/>
    <col min="5" max="5" width="18.625" style="0" customWidth="1"/>
    <col min="6" max="6" width="8.00390625" style="0" customWidth="1"/>
    <col min="7" max="7" width="3.25390625" style="0" customWidth="1"/>
    <col min="8" max="8" width="0.74609375" style="0" customWidth="1"/>
  </cols>
  <sheetData>
    <row r="1" ht="12.75"/>
    <row r="2" ht="18">
      <c r="C2" s="29" t="s">
        <v>45</v>
      </c>
    </row>
    <row r="3" ht="18.75">
      <c r="C3" s="30" t="s">
        <v>44</v>
      </c>
    </row>
    <row r="4" ht="18">
      <c r="C4" s="29" t="s">
        <v>100</v>
      </c>
    </row>
    <row r="5" ht="12.75"/>
    <row r="6" spans="3:8" ht="19.5" customHeight="1">
      <c r="C6" s="39" t="s">
        <v>89</v>
      </c>
      <c r="D6" s="40"/>
      <c r="E6" s="25"/>
      <c r="F6" s="24"/>
      <c r="G6" s="7"/>
      <c r="H6" s="5" t="s">
        <v>0</v>
      </c>
    </row>
    <row r="7" spans="1:4" ht="18.75">
      <c r="A7" s="2"/>
      <c r="B7" s="39" t="s">
        <v>51</v>
      </c>
      <c r="C7" s="23"/>
      <c r="D7" s="3"/>
    </row>
    <row r="8" s="24" customFormat="1" ht="15.75" customHeight="1"/>
    <row r="9" spans="1:6" s="24" customFormat="1" ht="12.75" customHeight="1">
      <c r="A9" s="32"/>
      <c r="B9" s="32" t="s">
        <v>52</v>
      </c>
      <c r="C9" s="33"/>
      <c r="D9" s="33" t="s">
        <v>53</v>
      </c>
      <c r="E9" s="32" t="s">
        <v>54</v>
      </c>
      <c r="F9" s="32" t="s">
        <v>55</v>
      </c>
    </row>
    <row r="10" spans="1:6" s="24" customFormat="1" ht="12.75" customHeight="1">
      <c r="A10" s="32">
        <v>1</v>
      </c>
      <c r="B10" s="36" t="s">
        <v>62</v>
      </c>
      <c r="C10" s="33">
        <v>1991</v>
      </c>
      <c r="D10" s="33">
        <v>1</v>
      </c>
      <c r="E10" s="34" t="s">
        <v>64</v>
      </c>
      <c r="F10" s="32">
        <v>71</v>
      </c>
    </row>
    <row r="11" spans="1:6" s="24" customFormat="1" ht="12.75" customHeight="1">
      <c r="A11" s="32">
        <v>2</v>
      </c>
      <c r="B11" s="32" t="s">
        <v>56</v>
      </c>
      <c r="C11" s="33">
        <v>1997</v>
      </c>
      <c r="D11" s="33">
        <v>1</v>
      </c>
      <c r="E11" s="34" t="s">
        <v>64</v>
      </c>
      <c r="F11" s="32">
        <v>55</v>
      </c>
    </row>
    <row r="12" spans="1:6" s="24" customFormat="1" ht="12.75" customHeight="1">
      <c r="A12" s="32">
        <v>3</v>
      </c>
      <c r="B12" s="36" t="s">
        <v>60</v>
      </c>
      <c r="C12" s="33">
        <v>1994</v>
      </c>
      <c r="D12" s="33">
        <v>2</v>
      </c>
      <c r="E12" s="34" t="s">
        <v>64</v>
      </c>
      <c r="F12" s="32">
        <v>71</v>
      </c>
    </row>
    <row r="13" spans="1:6" s="24" customFormat="1" ht="12.75" customHeight="1">
      <c r="A13" s="32">
        <v>4</v>
      </c>
      <c r="B13" s="36" t="s">
        <v>59</v>
      </c>
      <c r="C13" s="33">
        <v>1995</v>
      </c>
      <c r="D13" s="33">
        <v>1</v>
      </c>
      <c r="E13" s="34" t="s">
        <v>64</v>
      </c>
      <c r="F13" s="32">
        <v>50</v>
      </c>
    </row>
    <row r="14" spans="1:6" s="24" customFormat="1" ht="12.75" customHeight="1">
      <c r="A14" s="32">
        <v>5</v>
      </c>
      <c r="B14" s="32" t="s">
        <v>57</v>
      </c>
      <c r="C14" s="33">
        <v>1999</v>
      </c>
      <c r="D14" s="33">
        <v>1</v>
      </c>
      <c r="E14" s="34" t="s">
        <v>64</v>
      </c>
      <c r="F14" s="35" t="s">
        <v>58</v>
      </c>
    </row>
    <row r="15" spans="1:6" s="24" customFormat="1" ht="12.75" customHeight="1">
      <c r="A15" s="32">
        <v>6</v>
      </c>
      <c r="B15" s="36" t="s">
        <v>63</v>
      </c>
      <c r="C15" s="33">
        <v>1987</v>
      </c>
      <c r="D15" s="33">
        <v>1</v>
      </c>
      <c r="E15" s="34" t="s">
        <v>64</v>
      </c>
      <c r="F15" s="32">
        <v>81</v>
      </c>
    </row>
    <row r="16" spans="1:6" s="24" customFormat="1" ht="12.75" customHeight="1">
      <c r="A16" s="32">
        <v>7</v>
      </c>
      <c r="B16" s="36" t="s">
        <v>61</v>
      </c>
      <c r="C16" s="33">
        <v>1992</v>
      </c>
      <c r="D16" s="33">
        <v>2</v>
      </c>
      <c r="E16" s="34" t="s">
        <v>64</v>
      </c>
      <c r="F16" s="32">
        <v>60</v>
      </c>
    </row>
    <row r="17" spans="1:6" s="24" customFormat="1" ht="12.75" customHeight="1">
      <c r="A17" s="32">
        <v>8</v>
      </c>
      <c r="B17" s="36" t="s">
        <v>73</v>
      </c>
      <c r="C17" s="33">
        <v>1994</v>
      </c>
      <c r="D17" s="33">
        <v>3</v>
      </c>
      <c r="E17" s="32" t="s">
        <v>82</v>
      </c>
      <c r="F17" s="31"/>
    </row>
    <row r="18" spans="1:6" s="24" customFormat="1" ht="12.75" customHeight="1">
      <c r="A18" s="32">
        <v>9</v>
      </c>
      <c r="B18" s="36" t="s">
        <v>84</v>
      </c>
      <c r="C18" s="33">
        <v>1953</v>
      </c>
      <c r="D18" s="33">
        <v>2</v>
      </c>
      <c r="E18" s="32" t="s">
        <v>82</v>
      </c>
      <c r="F18" s="31"/>
    </row>
    <row r="19" spans="1:6" s="24" customFormat="1" ht="12.75" customHeight="1">
      <c r="A19" s="32">
        <v>10</v>
      </c>
      <c r="B19" s="36" t="s">
        <v>83</v>
      </c>
      <c r="C19" s="33">
        <v>1995</v>
      </c>
      <c r="D19" s="33">
        <v>1</v>
      </c>
      <c r="E19" s="32" t="s">
        <v>82</v>
      </c>
      <c r="F19" s="31"/>
    </row>
    <row r="20" spans="1:6" s="24" customFormat="1" ht="12.75" customHeight="1">
      <c r="A20" s="32">
        <v>11</v>
      </c>
      <c r="B20" s="36" t="s">
        <v>80</v>
      </c>
      <c r="C20" s="33">
        <v>1973</v>
      </c>
      <c r="D20" s="33">
        <v>2</v>
      </c>
      <c r="E20" s="32" t="s">
        <v>88</v>
      </c>
      <c r="F20" s="32"/>
    </row>
    <row r="21" spans="1:6" s="24" customFormat="1" ht="12.75" customHeight="1">
      <c r="A21" s="32">
        <v>12</v>
      </c>
      <c r="B21" s="36" t="s">
        <v>87</v>
      </c>
      <c r="C21" s="33">
        <v>1976</v>
      </c>
      <c r="D21" s="33">
        <v>1</v>
      </c>
      <c r="E21" s="32" t="s">
        <v>88</v>
      </c>
      <c r="F21" s="32"/>
    </row>
    <row r="22" spans="1:6" s="24" customFormat="1" ht="12.75" customHeight="1">
      <c r="A22" s="32">
        <v>13</v>
      </c>
      <c r="B22" s="36" t="s">
        <v>77</v>
      </c>
      <c r="C22" s="33">
        <v>2001</v>
      </c>
      <c r="D22" s="33">
        <v>2</v>
      </c>
      <c r="E22" s="32" t="s">
        <v>88</v>
      </c>
      <c r="F22" s="32"/>
    </row>
    <row r="23" spans="1:6" s="24" customFormat="1" ht="12.75" customHeight="1">
      <c r="A23" s="32">
        <v>15</v>
      </c>
      <c r="B23" s="32" t="s">
        <v>68</v>
      </c>
      <c r="C23" s="33">
        <v>2000</v>
      </c>
      <c r="D23" s="33">
        <v>3</v>
      </c>
      <c r="E23" s="32" t="s">
        <v>88</v>
      </c>
      <c r="F23" s="32"/>
    </row>
    <row r="24" spans="1:6" s="24" customFormat="1" ht="12.75" customHeight="1">
      <c r="A24" s="32">
        <v>16</v>
      </c>
      <c r="B24" s="36" t="s">
        <v>78</v>
      </c>
      <c r="C24" s="33">
        <v>1996</v>
      </c>
      <c r="D24" s="33">
        <v>1</v>
      </c>
      <c r="E24" s="32" t="s">
        <v>88</v>
      </c>
      <c r="F24" s="32"/>
    </row>
    <row r="25" spans="1:6" s="24" customFormat="1" ht="12.75" customHeight="1">
      <c r="A25" s="32">
        <v>17</v>
      </c>
      <c r="B25" s="36" t="s">
        <v>73</v>
      </c>
      <c r="C25" s="33">
        <v>1994</v>
      </c>
      <c r="D25" s="33">
        <v>3</v>
      </c>
      <c r="E25" s="32" t="s">
        <v>88</v>
      </c>
      <c r="F25" s="27"/>
    </row>
    <row r="26" spans="1:6" s="24" customFormat="1" ht="12.75" customHeight="1">
      <c r="A26" s="32">
        <v>18</v>
      </c>
      <c r="B26" s="32" t="s">
        <v>71</v>
      </c>
      <c r="C26" s="33">
        <v>1994</v>
      </c>
      <c r="D26" s="33">
        <v>2</v>
      </c>
      <c r="E26" s="32" t="s">
        <v>74</v>
      </c>
      <c r="F26" s="32">
        <v>67</v>
      </c>
    </row>
    <row r="27" spans="1:6" s="24" customFormat="1" ht="12.75" customHeight="1">
      <c r="A27" s="32">
        <v>19</v>
      </c>
      <c r="B27" s="32" t="s">
        <v>65</v>
      </c>
      <c r="C27" s="33">
        <v>2002</v>
      </c>
      <c r="D27" s="28">
        <v>1</v>
      </c>
      <c r="E27" s="32" t="s">
        <v>74</v>
      </c>
      <c r="F27" s="32">
        <v>28</v>
      </c>
    </row>
    <row r="28" spans="1:6" s="24" customFormat="1" ht="12.75" customHeight="1">
      <c r="A28" s="37">
        <v>20</v>
      </c>
      <c r="B28" s="36" t="s">
        <v>77</v>
      </c>
      <c r="C28" s="33">
        <v>2001</v>
      </c>
      <c r="D28" s="26">
        <v>1</v>
      </c>
      <c r="E28" s="32" t="s">
        <v>74</v>
      </c>
      <c r="F28" s="32">
        <v>28</v>
      </c>
    </row>
    <row r="29" spans="1:6" ht="12.75" customHeight="1">
      <c r="A29" s="37">
        <v>21</v>
      </c>
      <c r="B29" s="32" t="s">
        <v>68</v>
      </c>
      <c r="C29" s="33">
        <v>2000</v>
      </c>
      <c r="D29" s="33">
        <v>2</v>
      </c>
      <c r="E29" s="32" t="s">
        <v>74</v>
      </c>
      <c r="F29" s="32">
        <v>39</v>
      </c>
    </row>
    <row r="30" spans="1:6" ht="12.75" customHeight="1">
      <c r="A30" s="37">
        <v>22</v>
      </c>
      <c r="B30" s="36" t="s">
        <v>78</v>
      </c>
      <c r="C30" s="33">
        <v>1996</v>
      </c>
      <c r="D30" s="26">
        <v>1</v>
      </c>
      <c r="E30" s="32" t="s">
        <v>74</v>
      </c>
      <c r="F30" s="32">
        <v>53</v>
      </c>
    </row>
    <row r="31" spans="1:6" ht="12.75" customHeight="1">
      <c r="A31" s="37">
        <v>23</v>
      </c>
      <c r="B31" s="32" t="s">
        <v>73</v>
      </c>
      <c r="C31" s="33">
        <v>1994</v>
      </c>
      <c r="D31" s="26">
        <v>3</v>
      </c>
      <c r="E31" s="32" t="s">
        <v>74</v>
      </c>
      <c r="F31" s="32">
        <v>67</v>
      </c>
    </row>
    <row r="32" spans="1:6" ht="12.75" customHeight="1">
      <c r="A32" s="37">
        <v>24</v>
      </c>
      <c r="B32" s="32" t="s">
        <v>56</v>
      </c>
      <c r="C32" s="33">
        <v>1997</v>
      </c>
      <c r="D32" s="33">
        <v>1</v>
      </c>
      <c r="E32" s="32" t="s">
        <v>74</v>
      </c>
      <c r="F32" s="32">
        <v>60</v>
      </c>
    </row>
    <row r="33" spans="1:6" ht="12.75" customHeight="1">
      <c r="A33" s="37">
        <v>25</v>
      </c>
      <c r="B33" s="32" t="s">
        <v>76</v>
      </c>
      <c r="C33" s="33">
        <v>1996</v>
      </c>
      <c r="D33" s="26">
        <v>2</v>
      </c>
      <c r="E33" s="32" t="s">
        <v>74</v>
      </c>
      <c r="F33" s="32">
        <v>60</v>
      </c>
    </row>
    <row r="34" spans="1:6" ht="12.75" customHeight="1">
      <c r="A34" s="37">
        <v>26</v>
      </c>
      <c r="B34" s="32" t="s">
        <v>66</v>
      </c>
      <c r="C34" s="33">
        <v>1998</v>
      </c>
      <c r="D34" s="33">
        <v>1</v>
      </c>
      <c r="E34" s="32" t="s">
        <v>74</v>
      </c>
      <c r="F34" s="32">
        <v>39</v>
      </c>
    </row>
    <row r="35" spans="1:6" ht="12.75" customHeight="1">
      <c r="A35" s="37">
        <v>27</v>
      </c>
      <c r="B35" s="32" t="s">
        <v>67</v>
      </c>
      <c r="C35" s="33">
        <v>1999</v>
      </c>
      <c r="D35" s="33">
        <v>3</v>
      </c>
      <c r="E35" s="32" t="s">
        <v>74</v>
      </c>
      <c r="F35" s="32">
        <v>39</v>
      </c>
    </row>
    <row r="36" spans="1:6" ht="12.75" customHeight="1">
      <c r="A36" s="37">
        <v>28</v>
      </c>
      <c r="B36" s="32" t="s">
        <v>72</v>
      </c>
      <c r="C36" s="33">
        <v>1993</v>
      </c>
      <c r="D36" s="33">
        <v>1</v>
      </c>
      <c r="E36" s="32" t="s">
        <v>74</v>
      </c>
      <c r="F36" s="32">
        <v>67</v>
      </c>
    </row>
    <row r="37" spans="1:6" ht="12.75" customHeight="1">
      <c r="A37" s="37">
        <v>29</v>
      </c>
      <c r="B37" s="32" t="s">
        <v>57</v>
      </c>
      <c r="C37" s="33">
        <v>1999</v>
      </c>
      <c r="D37" s="33">
        <v>2</v>
      </c>
      <c r="E37" s="32" t="s">
        <v>74</v>
      </c>
      <c r="F37" s="35" t="s">
        <v>75</v>
      </c>
    </row>
    <row r="38" spans="1:6" ht="12.75" customHeight="1">
      <c r="A38" s="37">
        <v>30</v>
      </c>
      <c r="B38" s="36" t="s">
        <v>94</v>
      </c>
      <c r="C38" s="33">
        <v>1982</v>
      </c>
      <c r="D38" s="33">
        <v>1</v>
      </c>
      <c r="E38" s="32" t="s">
        <v>97</v>
      </c>
      <c r="F38" s="32">
        <v>78</v>
      </c>
    </row>
    <row r="39" spans="1:6" ht="12.75" customHeight="1">
      <c r="A39" s="37">
        <v>31</v>
      </c>
      <c r="B39" s="36" t="s">
        <v>90</v>
      </c>
      <c r="C39" s="33">
        <v>1990</v>
      </c>
      <c r="D39" s="33">
        <v>1</v>
      </c>
      <c r="E39" s="32" t="s">
        <v>97</v>
      </c>
      <c r="F39" s="32">
        <v>63.5</v>
      </c>
    </row>
    <row r="40" spans="1:6" s="38" customFormat="1" ht="12.75" customHeight="1">
      <c r="A40" s="37">
        <v>32</v>
      </c>
      <c r="B40" s="36" t="s">
        <v>92</v>
      </c>
      <c r="C40" s="33">
        <v>1986</v>
      </c>
      <c r="D40" s="33">
        <v>2</v>
      </c>
      <c r="E40" s="32" t="s">
        <v>97</v>
      </c>
      <c r="F40" s="32">
        <v>81</v>
      </c>
    </row>
    <row r="41" spans="1:6" s="38" customFormat="1" ht="12.75" customHeight="1">
      <c r="A41" s="37">
        <v>33</v>
      </c>
      <c r="B41" s="36" t="s">
        <v>96</v>
      </c>
      <c r="C41" s="33">
        <v>1981</v>
      </c>
      <c r="D41" s="33">
        <v>1</v>
      </c>
      <c r="E41" s="32" t="s">
        <v>97</v>
      </c>
      <c r="F41" s="32">
        <v>81</v>
      </c>
    </row>
    <row r="42" spans="1:6" s="38" customFormat="1" ht="12.75" customHeight="1">
      <c r="A42" s="37">
        <v>34</v>
      </c>
      <c r="B42" s="36" t="s">
        <v>63</v>
      </c>
      <c r="C42" s="33">
        <v>1987</v>
      </c>
      <c r="D42" s="33">
        <v>3</v>
      </c>
      <c r="E42" s="32" t="s">
        <v>97</v>
      </c>
      <c r="F42" s="32">
        <v>78</v>
      </c>
    </row>
    <row r="43" spans="1:6" s="38" customFormat="1" ht="12.75" customHeight="1">
      <c r="A43" s="37">
        <v>35</v>
      </c>
      <c r="B43" s="36" t="s">
        <v>95</v>
      </c>
      <c r="C43" s="33">
        <v>1985</v>
      </c>
      <c r="D43" s="33">
        <v>2</v>
      </c>
      <c r="E43" s="32" t="s">
        <v>97</v>
      </c>
      <c r="F43" s="32">
        <v>78</v>
      </c>
    </row>
    <row r="44" spans="1:6" s="38" customFormat="1" ht="12.75" customHeight="1">
      <c r="A44" s="37">
        <v>36</v>
      </c>
      <c r="B44" s="36" t="s">
        <v>90</v>
      </c>
      <c r="C44" s="33">
        <v>1990</v>
      </c>
      <c r="D44" s="33">
        <v>1</v>
      </c>
      <c r="E44" s="32" t="s">
        <v>98</v>
      </c>
      <c r="F44" s="32">
        <v>63.5</v>
      </c>
    </row>
    <row r="45" spans="1:6" s="38" customFormat="1" ht="12.75" customHeight="1">
      <c r="A45" s="37">
        <v>37</v>
      </c>
      <c r="B45" s="36" t="s">
        <v>93</v>
      </c>
      <c r="C45" s="33">
        <v>1992</v>
      </c>
      <c r="D45" s="33">
        <v>3</v>
      </c>
      <c r="E45" s="32" t="s">
        <v>98</v>
      </c>
      <c r="F45" s="32">
        <v>81</v>
      </c>
    </row>
    <row r="46" spans="1:6" s="38" customFormat="1" ht="12.75" customHeight="1">
      <c r="A46" s="37">
        <v>38</v>
      </c>
      <c r="B46" s="36" t="s">
        <v>61</v>
      </c>
      <c r="C46" s="33">
        <v>1992</v>
      </c>
      <c r="D46" s="33">
        <v>1</v>
      </c>
      <c r="E46" s="32" t="s">
        <v>98</v>
      </c>
      <c r="F46" s="32">
        <v>60</v>
      </c>
    </row>
    <row r="47" spans="1:6" s="38" customFormat="1" ht="12.75" customHeight="1">
      <c r="A47" s="37">
        <v>39</v>
      </c>
      <c r="B47" s="36" t="s">
        <v>80</v>
      </c>
      <c r="C47" s="33">
        <v>1973</v>
      </c>
      <c r="D47" s="33">
        <v>2</v>
      </c>
      <c r="E47" s="32" t="s">
        <v>86</v>
      </c>
      <c r="F47" s="32"/>
    </row>
    <row r="48" spans="1:6" s="38" customFormat="1" ht="12.75" customHeight="1">
      <c r="A48" s="37">
        <v>40</v>
      </c>
      <c r="B48" s="36" t="s">
        <v>87</v>
      </c>
      <c r="C48" s="33">
        <v>1976</v>
      </c>
      <c r="D48" s="33">
        <v>1</v>
      </c>
      <c r="E48" s="32" t="s">
        <v>86</v>
      </c>
      <c r="F48" s="32"/>
    </row>
    <row r="49" spans="1:6" s="38" customFormat="1" ht="12.75" customHeight="1">
      <c r="A49" s="32">
        <v>41</v>
      </c>
      <c r="B49" s="36" t="s">
        <v>78</v>
      </c>
      <c r="C49" s="33">
        <v>1996</v>
      </c>
      <c r="D49" s="33">
        <v>3</v>
      </c>
      <c r="E49" s="32" t="s">
        <v>86</v>
      </c>
      <c r="F49" s="32"/>
    </row>
    <row r="50" spans="1:7" ht="15.75">
      <c r="A50" s="41"/>
      <c r="B50" s="43"/>
      <c r="C50" s="43"/>
      <c r="D50" s="41"/>
      <c r="E50" s="41"/>
      <c r="G50" s="21"/>
    </row>
    <row r="51" spans="1:5" ht="15.75">
      <c r="A51" s="59"/>
      <c r="B51" s="60"/>
      <c r="C51" s="41"/>
      <c r="D51" s="41"/>
      <c r="E51" s="41"/>
    </row>
    <row r="52" spans="1:5" ht="15.75">
      <c r="A52" s="59"/>
      <c r="B52" s="60"/>
      <c r="C52" s="41"/>
      <c r="D52" s="41"/>
      <c r="E52" s="41"/>
    </row>
    <row r="53" spans="1:5" ht="15.75">
      <c r="A53" s="59"/>
      <c r="B53" s="60"/>
      <c r="C53" s="41"/>
      <c r="D53" s="41"/>
      <c r="E53" s="41"/>
    </row>
    <row r="54" spans="1:5" ht="15.75">
      <c r="A54" s="49"/>
      <c r="B54" s="49"/>
      <c r="C54" s="46"/>
      <c r="D54" s="41"/>
      <c r="E54" s="41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1:5" ht="15.75">
      <c r="A58" s="19" t="s">
        <v>46</v>
      </c>
      <c r="B58"/>
      <c r="C58"/>
      <c r="E58" s="19" t="s">
        <v>48</v>
      </c>
    </row>
    <row r="59" spans="1:5" ht="18.75">
      <c r="A59" s="19" t="s">
        <v>47</v>
      </c>
      <c r="B59"/>
      <c r="C59"/>
      <c r="E59" s="19" t="s">
        <v>49</v>
      </c>
    </row>
    <row r="60" spans="1:7" ht="15.75">
      <c r="A60" s="41"/>
      <c r="B60" s="43"/>
      <c r="C60" s="43"/>
      <c r="D60" s="41"/>
      <c r="E60" s="19" t="s">
        <v>50</v>
      </c>
      <c r="G60" s="21"/>
    </row>
    <row r="61" spans="1:6" s="61" customFormat="1" ht="12.75" customHeight="1">
      <c r="A61" s="41"/>
      <c r="B61" s="42"/>
      <c r="C61" s="43"/>
      <c r="D61" s="43"/>
      <c r="E61" s="41"/>
      <c r="F61" s="41"/>
    </row>
    <row r="62" ht="12.75"/>
    <row r="63" ht="18">
      <c r="C63" s="29" t="s">
        <v>45</v>
      </c>
    </row>
    <row r="64" ht="18.75">
      <c r="C64" s="30" t="s">
        <v>44</v>
      </c>
    </row>
    <row r="65" ht="18">
      <c r="C65" s="29" t="s">
        <v>100</v>
      </c>
    </row>
    <row r="66" ht="12.75"/>
    <row r="67" spans="3:8" ht="19.5" customHeight="1">
      <c r="C67" s="39" t="s">
        <v>89</v>
      </c>
      <c r="D67" s="40"/>
      <c r="E67" s="25"/>
      <c r="F67" s="24"/>
      <c r="G67" s="7"/>
      <c r="H67" s="5" t="s">
        <v>0</v>
      </c>
    </row>
    <row r="68" spans="1:4" ht="18.75">
      <c r="A68" s="2"/>
      <c r="B68" s="39" t="s">
        <v>51</v>
      </c>
      <c r="C68" s="23"/>
      <c r="D68" s="3"/>
    </row>
    <row r="69" spans="1:6" s="38" customFormat="1" ht="12.75" customHeight="1">
      <c r="A69" s="32">
        <v>42</v>
      </c>
      <c r="B69" s="36" t="s">
        <v>80</v>
      </c>
      <c r="C69" s="33">
        <v>1973</v>
      </c>
      <c r="D69" s="33">
        <v>1</v>
      </c>
      <c r="E69" s="32" t="s">
        <v>79</v>
      </c>
      <c r="F69" s="31"/>
    </row>
    <row r="70" spans="1:6" s="38" customFormat="1" ht="12.75" customHeight="1">
      <c r="A70" s="37">
        <v>43</v>
      </c>
      <c r="B70" s="47" t="s">
        <v>77</v>
      </c>
      <c r="C70" s="45">
        <v>2001</v>
      </c>
      <c r="D70" s="45">
        <v>2</v>
      </c>
      <c r="E70" s="44" t="s">
        <v>79</v>
      </c>
      <c r="F70" s="48"/>
    </row>
    <row r="71" spans="1:6" s="38" customFormat="1" ht="12.75" customHeight="1">
      <c r="A71" s="37">
        <v>44</v>
      </c>
      <c r="B71" s="32" t="s">
        <v>68</v>
      </c>
      <c r="C71" s="33">
        <v>2000</v>
      </c>
      <c r="D71" s="33">
        <v>1</v>
      </c>
      <c r="E71" s="32" t="s">
        <v>79</v>
      </c>
      <c r="F71" s="31"/>
    </row>
    <row r="72" spans="1:6" s="38" customFormat="1" ht="12.75" customHeight="1">
      <c r="A72" s="37">
        <v>45</v>
      </c>
      <c r="B72" s="36" t="s">
        <v>73</v>
      </c>
      <c r="C72" s="33">
        <v>1994</v>
      </c>
      <c r="D72" s="33">
        <v>3</v>
      </c>
      <c r="E72" s="32" t="s">
        <v>79</v>
      </c>
      <c r="F72" s="31"/>
    </row>
    <row r="73" spans="1:6" s="38" customFormat="1" ht="12.75" customHeight="1">
      <c r="A73" s="32">
        <v>46</v>
      </c>
      <c r="B73" s="36" t="s">
        <v>81</v>
      </c>
      <c r="C73" s="33">
        <v>1993</v>
      </c>
      <c r="D73" s="33">
        <v>2</v>
      </c>
      <c r="E73" s="32" t="s">
        <v>79</v>
      </c>
      <c r="F73" s="31"/>
    </row>
    <row r="74" spans="1:6" s="38" customFormat="1" ht="12.75" customHeight="1">
      <c r="A74" s="32">
        <v>47</v>
      </c>
      <c r="B74" s="36" t="s">
        <v>92</v>
      </c>
      <c r="C74" s="33">
        <v>1986</v>
      </c>
      <c r="D74" s="33">
        <v>2</v>
      </c>
      <c r="E74" s="32" t="s">
        <v>98</v>
      </c>
      <c r="F74" s="32">
        <v>81</v>
      </c>
    </row>
    <row r="75" spans="1:6" s="38" customFormat="1" ht="12.75" customHeight="1">
      <c r="A75" s="32">
        <v>48</v>
      </c>
      <c r="B75" s="36" t="s">
        <v>91</v>
      </c>
      <c r="C75" s="33">
        <v>1983</v>
      </c>
      <c r="D75" s="33">
        <v>1</v>
      </c>
      <c r="E75" s="32" t="s">
        <v>98</v>
      </c>
      <c r="F75" s="32">
        <v>81</v>
      </c>
    </row>
    <row r="76" spans="1:6" s="38" customFormat="1" ht="12.75" customHeight="1">
      <c r="A76" s="32">
        <v>49</v>
      </c>
      <c r="B76" s="36" t="s">
        <v>80</v>
      </c>
      <c r="C76" s="33">
        <v>1973</v>
      </c>
      <c r="D76" s="33">
        <v>1</v>
      </c>
      <c r="E76" s="32" t="s">
        <v>85</v>
      </c>
      <c r="F76" s="32"/>
    </row>
    <row r="77" spans="1:6" s="38" customFormat="1" ht="12.75" customHeight="1">
      <c r="A77" s="32">
        <v>50</v>
      </c>
      <c r="B77" s="32" t="s">
        <v>65</v>
      </c>
      <c r="C77" s="33">
        <v>2002</v>
      </c>
      <c r="D77" s="33">
        <v>2</v>
      </c>
      <c r="E77" s="32" t="s">
        <v>85</v>
      </c>
      <c r="F77" s="32"/>
    </row>
    <row r="78" spans="1:6" s="38" customFormat="1" ht="12.75" customHeight="1">
      <c r="A78" s="32">
        <v>51</v>
      </c>
      <c r="B78" s="36" t="s">
        <v>73</v>
      </c>
      <c r="C78" s="33">
        <v>1994</v>
      </c>
      <c r="D78" s="33">
        <v>3</v>
      </c>
      <c r="E78" s="32" t="s">
        <v>85</v>
      </c>
      <c r="F78" s="32"/>
    </row>
    <row r="79" spans="1:6" s="38" customFormat="1" ht="12.75" customHeight="1">
      <c r="A79" s="32">
        <v>52</v>
      </c>
      <c r="B79" s="36" t="s">
        <v>81</v>
      </c>
      <c r="C79" s="33">
        <v>1993</v>
      </c>
      <c r="D79" s="33">
        <v>2</v>
      </c>
      <c r="E79" s="32" t="s">
        <v>85</v>
      </c>
      <c r="F79" s="32"/>
    </row>
    <row r="80" spans="1:6" ht="12.75" customHeight="1">
      <c r="A80" s="32">
        <v>53</v>
      </c>
      <c r="B80" s="32" t="s">
        <v>66</v>
      </c>
      <c r="C80" s="33">
        <v>1998</v>
      </c>
      <c r="D80" s="33">
        <v>1</v>
      </c>
      <c r="E80" s="32" t="s">
        <v>85</v>
      </c>
      <c r="F80" s="31"/>
    </row>
    <row r="81" spans="1:6" ht="12.75" customHeight="1">
      <c r="A81" s="32">
        <v>54</v>
      </c>
      <c r="B81" s="32" t="s">
        <v>67</v>
      </c>
      <c r="C81" s="33">
        <v>1999</v>
      </c>
      <c r="D81" s="33">
        <v>3</v>
      </c>
      <c r="E81" s="32" t="s">
        <v>85</v>
      </c>
      <c r="F81" s="32"/>
    </row>
    <row r="82" spans="1:6" ht="12.75" customHeight="1">
      <c r="A82" s="32">
        <v>55</v>
      </c>
      <c r="B82" s="32" t="s">
        <v>71</v>
      </c>
      <c r="C82" s="33">
        <v>1994</v>
      </c>
      <c r="D82" s="33">
        <v>1</v>
      </c>
      <c r="E82" s="32" t="s">
        <v>99</v>
      </c>
      <c r="F82" s="32">
        <v>71</v>
      </c>
    </row>
    <row r="83" spans="1:6" ht="12.75" customHeight="1">
      <c r="A83" s="32">
        <v>56</v>
      </c>
      <c r="B83" s="32" t="s">
        <v>65</v>
      </c>
      <c r="C83" s="33">
        <v>2002</v>
      </c>
      <c r="D83" s="33">
        <v>2</v>
      </c>
      <c r="E83" s="32" t="s">
        <v>99</v>
      </c>
      <c r="F83" s="32">
        <v>28</v>
      </c>
    </row>
    <row r="84" spans="1:6" s="19" customFormat="1" ht="12.75" customHeight="1">
      <c r="A84" s="32">
        <v>57</v>
      </c>
      <c r="B84" s="32" t="s">
        <v>68</v>
      </c>
      <c r="C84" s="33">
        <v>2000</v>
      </c>
      <c r="D84" s="33">
        <v>3</v>
      </c>
      <c r="E84" s="32" t="s">
        <v>99</v>
      </c>
      <c r="F84" s="32">
        <v>39</v>
      </c>
    </row>
    <row r="85" spans="1:6" s="19" customFormat="1" ht="12.75" customHeight="1">
      <c r="A85" s="32">
        <v>58</v>
      </c>
      <c r="B85" s="32" t="s">
        <v>56</v>
      </c>
      <c r="C85" s="33">
        <v>1997</v>
      </c>
      <c r="D85" s="33">
        <v>3</v>
      </c>
      <c r="E85" s="32" t="s">
        <v>99</v>
      </c>
      <c r="F85" s="35" t="s">
        <v>69</v>
      </c>
    </row>
    <row r="86" spans="1:6" s="19" customFormat="1" ht="12.75" customHeight="1">
      <c r="A86" s="32">
        <v>59</v>
      </c>
      <c r="B86" s="32" t="s">
        <v>60</v>
      </c>
      <c r="C86" s="33">
        <v>1994</v>
      </c>
      <c r="D86" s="33">
        <v>3</v>
      </c>
      <c r="E86" s="32" t="s">
        <v>99</v>
      </c>
      <c r="F86" s="32">
        <v>71</v>
      </c>
    </row>
    <row r="87" spans="1:6" s="19" customFormat="1" ht="12.75" customHeight="1">
      <c r="A87" s="32">
        <v>60</v>
      </c>
      <c r="B87" s="32" t="s">
        <v>66</v>
      </c>
      <c r="C87" s="33">
        <v>1998</v>
      </c>
      <c r="D87" s="33">
        <v>1</v>
      </c>
      <c r="E87" s="32" t="s">
        <v>99</v>
      </c>
      <c r="F87" s="32">
        <v>39</v>
      </c>
    </row>
    <row r="88" spans="1:6" s="19" customFormat="1" ht="12.75" customHeight="1">
      <c r="A88" s="32">
        <v>61</v>
      </c>
      <c r="B88" s="32" t="s">
        <v>67</v>
      </c>
      <c r="C88" s="33">
        <v>1999</v>
      </c>
      <c r="D88" s="33">
        <v>2</v>
      </c>
      <c r="E88" s="32" t="s">
        <v>99</v>
      </c>
      <c r="F88" s="32">
        <v>39</v>
      </c>
    </row>
    <row r="89" spans="1:6" s="19" customFormat="1" ht="12.75" customHeight="1">
      <c r="A89" s="32">
        <v>62</v>
      </c>
      <c r="B89" s="32" t="s">
        <v>72</v>
      </c>
      <c r="C89" s="33">
        <v>1993</v>
      </c>
      <c r="D89" s="33">
        <v>2</v>
      </c>
      <c r="E89" s="32" t="s">
        <v>99</v>
      </c>
      <c r="F89" s="32">
        <v>71</v>
      </c>
    </row>
    <row r="90" spans="1:6" s="19" customFormat="1" ht="12.75" customHeight="1">
      <c r="A90" s="32">
        <v>63</v>
      </c>
      <c r="B90" s="32" t="s">
        <v>70</v>
      </c>
      <c r="C90" s="33">
        <v>1997</v>
      </c>
      <c r="D90" s="33">
        <v>2</v>
      </c>
      <c r="E90" s="32" t="s">
        <v>99</v>
      </c>
      <c r="F90" s="35" t="s">
        <v>69</v>
      </c>
    </row>
    <row r="91" spans="1:6" s="19" customFormat="1" ht="12.75" customHeight="1">
      <c r="A91" s="32">
        <v>64</v>
      </c>
      <c r="B91" s="32" t="s">
        <v>57</v>
      </c>
      <c r="C91" s="33">
        <v>1999</v>
      </c>
      <c r="D91" s="33">
        <v>1</v>
      </c>
      <c r="E91" s="32" t="s">
        <v>99</v>
      </c>
      <c r="F91" s="35" t="s">
        <v>69</v>
      </c>
    </row>
    <row r="92" spans="1:6" s="19" customFormat="1" ht="12.75" customHeight="1">
      <c r="A92" s="41"/>
      <c r="B92" s="42"/>
      <c r="C92" s="43"/>
      <c r="D92" s="43"/>
      <c r="E92" s="41"/>
      <c r="F92" s="41"/>
    </row>
    <row r="93" spans="1:7" ht="15.75">
      <c r="A93" s="41"/>
      <c r="B93" s="43"/>
      <c r="C93" s="43"/>
      <c r="D93" s="41"/>
      <c r="E93" s="41"/>
      <c r="G93" s="21"/>
    </row>
    <row r="94" spans="1:5" ht="15.75">
      <c r="A94" s="59"/>
      <c r="B94" s="60"/>
      <c r="C94" s="41"/>
      <c r="D94" s="41"/>
      <c r="E94" s="41"/>
    </row>
    <row r="95" spans="1:5" ht="15.75">
      <c r="A95" s="59"/>
      <c r="B95" s="60"/>
      <c r="C95" s="41"/>
      <c r="D95" s="41"/>
      <c r="E95" s="41"/>
    </row>
    <row r="96" spans="1:5" ht="15.75">
      <c r="A96" s="59"/>
      <c r="B96" s="60"/>
      <c r="C96" s="41"/>
      <c r="D96" s="41"/>
      <c r="E96" s="41"/>
    </row>
    <row r="97" spans="1:5" ht="15.75">
      <c r="A97" s="49"/>
      <c r="B97" s="49"/>
      <c r="C97" s="46"/>
      <c r="D97" s="41"/>
      <c r="E97" s="41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1:5" ht="15.75">
      <c r="A101" s="19" t="s">
        <v>46</v>
      </c>
      <c r="B101"/>
      <c r="C101"/>
      <c r="E101" s="19" t="s">
        <v>48</v>
      </c>
    </row>
    <row r="102" spans="1:5" ht="18.75">
      <c r="A102" s="19" t="s">
        <v>47</v>
      </c>
      <c r="B102"/>
      <c r="C102"/>
      <c r="E102" s="19" t="s">
        <v>49</v>
      </c>
    </row>
    <row r="103" spans="1:7" ht="15.75">
      <c r="A103" s="41"/>
      <c r="B103" s="43"/>
      <c r="C103" s="43"/>
      <c r="D103" s="41"/>
      <c r="E103" s="19" t="s">
        <v>50</v>
      </c>
      <c r="G103" s="21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sheetProtection/>
  <printOptions/>
  <pageMargins left="0.35" right="0.36" top="0.34" bottom="0.22" header="0.32" footer="0.2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25">
      <selection activeCell="D4" sqref="D4"/>
    </sheetView>
  </sheetViews>
  <sheetFormatPr defaultColWidth="9.00390625" defaultRowHeight="12.75"/>
  <cols>
    <col min="1" max="1" width="22.75390625" style="0" customWidth="1"/>
    <col min="2" max="2" width="10.125" style="0" customWidth="1"/>
    <col min="3" max="3" width="6.25390625" style="0" customWidth="1"/>
    <col min="7" max="7" width="23.625" style="0" customWidth="1"/>
  </cols>
  <sheetData>
    <row r="2" ht="18">
      <c r="E2" s="17" t="s">
        <v>45</v>
      </c>
    </row>
    <row r="3" ht="18.75">
      <c r="G3" s="18" t="s">
        <v>44</v>
      </c>
    </row>
    <row r="4" ht="18">
      <c r="D4" s="29" t="s">
        <v>100</v>
      </c>
    </row>
    <row r="6" spans="2:7" ht="12.75">
      <c r="B6" s="7"/>
      <c r="F6" s="7"/>
      <c r="G6" s="5" t="s">
        <v>12</v>
      </c>
    </row>
    <row r="7" spans="2:9" ht="12.75">
      <c r="B7" s="7"/>
      <c r="F7" s="7"/>
      <c r="G7" s="1" t="s">
        <v>8</v>
      </c>
      <c r="H7" s="13" t="s">
        <v>13</v>
      </c>
      <c r="I7" s="14">
        <v>3</v>
      </c>
    </row>
    <row r="8" spans="1:9" ht="12.75">
      <c r="A8" s="5" t="s">
        <v>1</v>
      </c>
      <c r="F8" s="7"/>
      <c r="G8" s="1" t="s">
        <v>8</v>
      </c>
      <c r="H8" s="13" t="s">
        <v>11</v>
      </c>
      <c r="I8" s="14">
        <v>3</v>
      </c>
    </row>
    <row r="9" spans="1:9" s="7" customFormat="1" ht="12.75">
      <c r="A9" s="1" t="s">
        <v>4</v>
      </c>
      <c r="B9" s="13" t="s">
        <v>3</v>
      </c>
      <c r="C9" s="14">
        <v>3</v>
      </c>
      <c r="G9" s="1" t="s">
        <v>8</v>
      </c>
      <c r="H9" s="13" t="s">
        <v>10</v>
      </c>
      <c r="I9" s="14">
        <v>4</v>
      </c>
    </row>
    <row r="10" spans="1:9" s="7" customFormat="1" ht="12.75">
      <c r="A10" s="1" t="s">
        <v>5</v>
      </c>
      <c r="B10" s="13" t="s">
        <v>6</v>
      </c>
      <c r="C10" s="14">
        <v>3</v>
      </c>
      <c r="G10" s="14"/>
      <c r="H10" s="10" t="s">
        <v>39</v>
      </c>
      <c r="I10" s="10">
        <f>SUM(I7:I9)</f>
        <v>10</v>
      </c>
    </row>
    <row r="11" spans="1:3" s="7" customFormat="1" ht="12.75">
      <c r="A11" s="1" t="s">
        <v>5</v>
      </c>
      <c r="B11" s="13" t="s">
        <v>7</v>
      </c>
      <c r="C11" s="14">
        <v>3</v>
      </c>
    </row>
    <row r="12" spans="1:7" s="7" customFormat="1" ht="12.75">
      <c r="A12" s="1" t="s">
        <v>8</v>
      </c>
      <c r="B12" s="13" t="s">
        <v>37</v>
      </c>
      <c r="C12" s="14">
        <v>3</v>
      </c>
      <c r="G12" s="5" t="s">
        <v>14</v>
      </c>
    </row>
    <row r="13" spans="1:9" s="7" customFormat="1" ht="12.75">
      <c r="A13" s="1" t="s">
        <v>8</v>
      </c>
      <c r="B13" s="13" t="s">
        <v>9</v>
      </c>
      <c r="C13" s="14">
        <v>3</v>
      </c>
      <c r="F13"/>
      <c r="G13" s="1" t="s">
        <v>8</v>
      </c>
      <c r="H13" s="13" t="s">
        <v>13</v>
      </c>
      <c r="I13" s="14">
        <v>3</v>
      </c>
    </row>
    <row r="14" spans="1:9" s="7" customFormat="1" ht="12.75">
      <c r="A14" s="1" t="s">
        <v>8</v>
      </c>
      <c r="B14" s="13" t="s">
        <v>7</v>
      </c>
      <c r="C14" s="14">
        <v>3</v>
      </c>
      <c r="F14"/>
      <c r="G14" s="1" t="s">
        <v>8</v>
      </c>
      <c r="H14" s="13" t="s">
        <v>9</v>
      </c>
      <c r="I14" s="14">
        <v>3</v>
      </c>
    </row>
    <row r="15" spans="1:9" s="7" customFormat="1" ht="12.75">
      <c r="A15" s="1" t="s">
        <v>8</v>
      </c>
      <c r="B15" s="13" t="s">
        <v>10</v>
      </c>
      <c r="C15" s="14">
        <v>3</v>
      </c>
      <c r="F15"/>
      <c r="G15" s="14"/>
      <c r="H15" s="10" t="s">
        <v>39</v>
      </c>
      <c r="I15" s="10">
        <f>SUM(I13:I14)</f>
        <v>6</v>
      </c>
    </row>
    <row r="16" spans="1:3" ht="12.75">
      <c r="A16" s="6"/>
      <c r="B16" s="10" t="s">
        <v>39</v>
      </c>
      <c r="C16" s="10">
        <f>SUM(C9:C15)</f>
        <v>21</v>
      </c>
    </row>
    <row r="17" spans="7:8" ht="12.75">
      <c r="G17" s="5" t="s">
        <v>15</v>
      </c>
      <c r="H17" s="3"/>
    </row>
    <row r="18" spans="1:9" ht="12.75">
      <c r="A18" s="5" t="s">
        <v>16</v>
      </c>
      <c r="G18" s="1" t="s">
        <v>8</v>
      </c>
      <c r="H18" s="13" t="s">
        <v>10</v>
      </c>
      <c r="I18" s="14">
        <v>4</v>
      </c>
    </row>
    <row r="19" spans="1:9" ht="12.75">
      <c r="A19" s="1" t="s">
        <v>19</v>
      </c>
      <c r="B19" s="13" t="s">
        <v>17</v>
      </c>
      <c r="C19" s="6">
        <v>3</v>
      </c>
      <c r="G19" s="14"/>
      <c r="H19" s="10" t="s">
        <v>39</v>
      </c>
      <c r="I19" s="10">
        <f>SUM(I18)</f>
        <v>4</v>
      </c>
    </row>
    <row r="20" spans="1:3" ht="12.75">
      <c r="A20" s="1" t="s">
        <v>18</v>
      </c>
      <c r="B20" s="13" t="s">
        <v>25</v>
      </c>
      <c r="C20" s="6">
        <v>4</v>
      </c>
    </row>
    <row r="21" spans="1:7" ht="15">
      <c r="A21" s="1" t="s">
        <v>20</v>
      </c>
      <c r="B21" s="13" t="s">
        <v>21</v>
      </c>
      <c r="C21" s="6">
        <v>4</v>
      </c>
      <c r="G21" s="9" t="s">
        <v>30</v>
      </c>
    </row>
    <row r="22" spans="1:9" ht="14.25">
      <c r="A22" s="1" t="s">
        <v>22</v>
      </c>
      <c r="B22" s="13" t="s">
        <v>23</v>
      </c>
      <c r="C22" s="6">
        <v>4</v>
      </c>
      <c r="G22" s="12" t="s">
        <v>31</v>
      </c>
      <c r="H22" s="12" t="s">
        <v>36</v>
      </c>
      <c r="I22" s="6">
        <v>3</v>
      </c>
    </row>
    <row r="23" spans="1:9" ht="14.25">
      <c r="A23" s="6"/>
      <c r="B23" s="10" t="s">
        <v>39</v>
      </c>
      <c r="C23" s="10">
        <f>SUM(C19:C22)</f>
        <v>15</v>
      </c>
      <c r="G23" s="12" t="s">
        <v>0</v>
      </c>
      <c r="H23" s="12" t="s">
        <v>8</v>
      </c>
      <c r="I23" s="6">
        <v>6</v>
      </c>
    </row>
    <row r="24" spans="7:9" ht="14.25">
      <c r="G24" s="12" t="s">
        <v>32</v>
      </c>
      <c r="H24" s="12" t="s">
        <v>8</v>
      </c>
      <c r="I24" s="6">
        <v>6</v>
      </c>
    </row>
    <row r="25" spans="1:9" ht="14.25">
      <c r="A25" s="5" t="s">
        <v>24</v>
      </c>
      <c r="G25" s="12" t="s">
        <v>33</v>
      </c>
      <c r="H25" s="12" t="s">
        <v>36</v>
      </c>
      <c r="I25" s="6">
        <v>5</v>
      </c>
    </row>
    <row r="26" spans="1:9" ht="14.25">
      <c r="A26" s="1" t="s">
        <v>19</v>
      </c>
      <c r="B26" s="13" t="s">
        <v>17</v>
      </c>
      <c r="C26" s="6">
        <v>3</v>
      </c>
      <c r="G26" s="6"/>
      <c r="H26" s="12" t="s">
        <v>8</v>
      </c>
      <c r="I26" s="6">
        <v>4</v>
      </c>
    </row>
    <row r="27" spans="1:9" ht="14.25">
      <c r="A27" s="1" t="s">
        <v>18</v>
      </c>
      <c r="B27" s="13" t="s">
        <v>25</v>
      </c>
      <c r="C27" s="6">
        <v>4</v>
      </c>
      <c r="G27" s="12" t="s">
        <v>34</v>
      </c>
      <c r="H27" s="12" t="s">
        <v>36</v>
      </c>
      <c r="I27" s="6">
        <v>4</v>
      </c>
    </row>
    <row r="28" spans="1:9" ht="14.25">
      <c r="A28" s="1" t="s">
        <v>2</v>
      </c>
      <c r="B28" s="13" t="s">
        <v>41</v>
      </c>
      <c r="C28" s="6">
        <v>3</v>
      </c>
      <c r="G28" s="16"/>
      <c r="H28" s="12" t="s">
        <v>8</v>
      </c>
      <c r="I28" s="6">
        <v>9</v>
      </c>
    </row>
    <row r="29" spans="1:9" ht="14.25">
      <c r="A29" s="1" t="s">
        <v>27</v>
      </c>
      <c r="B29" s="13" t="s">
        <v>26</v>
      </c>
      <c r="C29" s="6">
        <v>3</v>
      </c>
      <c r="G29" s="12" t="s">
        <v>35</v>
      </c>
      <c r="H29" s="12" t="s">
        <v>36</v>
      </c>
      <c r="I29" s="6">
        <v>4</v>
      </c>
    </row>
    <row r="30" spans="1:9" ht="14.25">
      <c r="A30" s="1" t="s">
        <v>28</v>
      </c>
      <c r="B30" s="13" t="s">
        <v>29</v>
      </c>
      <c r="C30" s="6">
        <v>4</v>
      </c>
      <c r="G30" s="6"/>
      <c r="H30" s="12" t="s">
        <v>8</v>
      </c>
      <c r="I30" s="6">
        <v>5</v>
      </c>
    </row>
    <row r="31" spans="1:9" ht="12.75">
      <c r="A31" s="1" t="s">
        <v>8</v>
      </c>
      <c r="B31" s="13" t="s">
        <v>38</v>
      </c>
      <c r="C31" s="6">
        <v>3</v>
      </c>
      <c r="G31" s="6"/>
      <c r="H31" s="10" t="s">
        <v>39</v>
      </c>
      <c r="I31" s="10">
        <f>SUM(I22:I30)</f>
        <v>46</v>
      </c>
    </row>
    <row r="32" spans="1:3" ht="12.75">
      <c r="A32" s="1" t="s">
        <v>19</v>
      </c>
      <c r="B32" s="13" t="s">
        <v>17</v>
      </c>
      <c r="C32" s="6">
        <v>2</v>
      </c>
    </row>
    <row r="33" spans="1:9" ht="15.75">
      <c r="A33" s="1" t="s">
        <v>19</v>
      </c>
      <c r="B33" s="13" t="s">
        <v>40</v>
      </c>
      <c r="C33" s="6">
        <v>2</v>
      </c>
      <c r="G33" s="15" t="s">
        <v>42</v>
      </c>
      <c r="H33" s="15">
        <f>C16+C23+C34+I31+I10+I15+I19</f>
        <v>126</v>
      </c>
      <c r="I33" s="4" t="s">
        <v>43</v>
      </c>
    </row>
    <row r="34" spans="1:3" ht="12.75">
      <c r="A34" s="6"/>
      <c r="B34" s="10" t="s">
        <v>39</v>
      </c>
      <c r="C34" s="10">
        <f>SUM(C26:C33)</f>
        <v>24</v>
      </c>
    </row>
    <row r="38" spans="1:7" ht="15.75">
      <c r="A38" s="19" t="s">
        <v>46</v>
      </c>
      <c r="G38" s="19" t="s">
        <v>48</v>
      </c>
    </row>
    <row r="39" spans="1:7" ht="18.75">
      <c r="A39" s="19" t="s">
        <v>47</v>
      </c>
      <c r="G39" s="19" t="s">
        <v>49</v>
      </c>
    </row>
    <row r="40" ht="15.75">
      <c r="G40" s="19" t="s">
        <v>50</v>
      </c>
    </row>
  </sheetData>
  <sheetProtection/>
  <printOptions/>
  <pageMargins left="0.75" right="0.75" top="0.17" bottom="0.25" header="0.17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Admin</cp:lastModifiedBy>
  <cp:lastPrinted>2011-03-02T21:14:05Z</cp:lastPrinted>
  <dcterms:created xsi:type="dcterms:W3CDTF">2011-02-25T14:32:02Z</dcterms:created>
  <dcterms:modified xsi:type="dcterms:W3CDTF">2013-04-18T13:50:10Z</dcterms:modified>
  <cp:category/>
  <cp:version/>
  <cp:contentType/>
  <cp:contentStatus/>
</cp:coreProperties>
</file>